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G:\Профессионалы РЧ 2024\Конкурсная документация_Юниоры\"/>
    </mc:Choice>
  </mc:AlternateContent>
  <bookViews>
    <workbookView xWindow="-120" yWindow="-120" windowWidth="20730" windowHeight="11760"/>
  </bookViews>
  <sheets>
    <sheet name="Критерии оценки" sheetId="1" r:id="rId1"/>
    <sheet name="Перечень профессиональных задач" sheetId="6" r:id="rId2"/>
  </sheets>
  <definedNames>
    <definedName name="_xlnm.Print_Area" localSheetId="0">'Критерии оценки'!$A$1:$I$248</definedName>
  </definedNames>
  <calcPr calcId="162913"/>
</workbook>
</file>

<file path=xl/calcChain.xml><?xml version="1.0" encoding="utf-8"?>
<calcChain xmlns="http://schemas.openxmlformats.org/spreadsheetml/2006/main">
  <c r="I164" i="1" l="1"/>
  <c r="I206" i="1"/>
  <c r="I105" i="1" l="1"/>
  <c r="I72" i="1"/>
  <c r="I9" i="1"/>
  <c r="I243" i="1" l="1"/>
</calcChain>
</file>

<file path=xl/sharedStrings.xml><?xml version="1.0" encoding="utf-8"?>
<sst xmlns="http://schemas.openxmlformats.org/spreadsheetml/2006/main" count="1256" uniqueCount="235">
  <si>
    <t/>
  </si>
  <si>
    <t>Да/нет, в т.ч. частичное несоответствие</t>
  </si>
  <si>
    <t>Да/нет</t>
  </si>
  <si>
    <t>Создание  аудиогида</t>
  </si>
  <si>
    <t>Правильность построения маршрута на платформе</t>
  </si>
  <si>
    <t>Элементы аудиогида</t>
  </si>
  <si>
    <t>Использование технологии сторителлинга в аудиогиде</t>
  </si>
  <si>
    <t>План фрагмента экскурсии</t>
  </si>
  <si>
    <t>Да/нет, при частичном несоответствии вычесть 0,5 балла</t>
  </si>
  <si>
    <t>Четко сформулированные задачи позволяют достичь цели в полной мере</t>
  </si>
  <si>
    <t>Да/нет (в т.ч. наличие пропусков)</t>
  </si>
  <si>
    <t>Да/нет, при частичном несоответствии вычесть 0,4 балла</t>
  </si>
  <si>
    <t>Да/нет, в т.ч.частичные несоответствия</t>
  </si>
  <si>
    <t>Да/нет (в т.ч. ее отсутствие, пропуски, частичные несоответствия)</t>
  </si>
  <si>
    <t>Наличие материалов "портфеля" экскурсовода</t>
  </si>
  <si>
    <t>Да/нет, при частичном несоответствии вычесть 0,3 балла</t>
  </si>
  <si>
    <t>Отбор экскурсионных объектов</t>
  </si>
  <si>
    <t>Отобранные объекты позволяют достичь цели, указанной в плане, в полной мере</t>
  </si>
  <si>
    <t>Соблюдена логика в последовательности объектов показа согласно решаемым задачам фрагмента экскурсии / плану фрагмента экскурсии</t>
  </si>
  <si>
    <t>Организационные мероприятия</t>
  </si>
  <si>
    <t>Техника ведения экскурсии</t>
  </si>
  <si>
    <t>Выбранный ракурс/угол/план обзора объектов показа удобен экскурсантам</t>
  </si>
  <si>
    <t>Рассказ не превышает показ</t>
  </si>
  <si>
    <t>Присутствуют логические переходы к интерактиву</t>
  </si>
  <si>
    <t>Дается инструкция четкая экскурсантам к интерактиву</t>
  </si>
  <si>
    <t>Материалы "портфеля" экскурсовода использованы</t>
  </si>
  <si>
    <t>Количество материалов «портфеля» экскурсовода не превышает количество объектов показа в фрагменте экскурсии</t>
  </si>
  <si>
    <t>Да/нет, в т.ч. ошибки и неточности</t>
  </si>
  <si>
    <t>Цель, обозначенная в плане фрагмента экскурсии, достигнута</t>
  </si>
  <si>
    <t>Да/нет, в т.ч. частичное несоответствие, ошибки</t>
  </si>
  <si>
    <t>В ответах на вопросы экскурсионной группы отсутствуют ошибки</t>
  </si>
  <si>
    <t>Методы и техника ведения экскурсии полностью соответствуют данным целевой аудитории, указанной в конкурсном задании</t>
  </si>
  <si>
    <t>не отвечает перечисленным требованиям</t>
  </si>
  <si>
    <t>не в полной мере, лишь частично, отвечает перечисленным требованиям</t>
  </si>
  <si>
    <t>в достаточной мере соответствует большинству перечисленных требований</t>
  </si>
  <si>
    <t>полностью соответствует перечисленным требованиям</t>
  </si>
  <si>
    <t>Целесообразность и корректность решения ситуации</t>
  </si>
  <si>
    <t>Уровень владения иностранным языком</t>
  </si>
  <si>
    <t>не владеет иностранным языком</t>
  </si>
  <si>
    <t>"уровень выживания",  недостаточное владение языком для общения на заданную тему, наличие грамматических и лексических ошибок, неправильный порядок слов в предложении - А2 (elementary)</t>
  </si>
  <si>
    <t>умение высказываться на заданную тему, грамматические и лексические ошибки могут редко встречаться, но не препятствуют пониманию высказывания -  B1 (intermediate)</t>
  </si>
  <si>
    <t>свободное общение на заданную тему, умение отвечать на вопросы, правильно построенное высказывание - монологическое и диалог, отсутствие лексических и грамматических ошибок, произношение не препятсвует пониманию высказывания -  B2 (upper-intermediate)</t>
  </si>
  <si>
    <t>Наличие подтемы / темы фрагмента экскурсии</t>
  </si>
  <si>
    <t>Подтема/тема фрагмента раскрыта посредством отобранных экскурсионных объектов в полной мере</t>
  </si>
  <si>
    <t>Корректность маршрута: последовательность точек для формирования маршрута</t>
  </si>
  <si>
    <t>За несоответствие / частично несоответствие по каждой точке - вычесть 0,1 балл за каждую точку</t>
  </si>
  <si>
    <t>Импортированные файлы (аудио, изображения) - присутствуют все изображения и аудио согласно заданному количеству объектов</t>
  </si>
  <si>
    <t>да/нет, при частичных несоответствиях (не все изображения / не все аудио загружены) - вычесть баллы полностью</t>
  </si>
  <si>
    <t>при частичных несоответствиях на протяжении маршрута вычесть 0,2 балла</t>
  </si>
  <si>
    <t>Отсутствует - вычеть балл полностью. При частичном несоответствии перечисленным характеристикам - вычесть 0,4 балла.</t>
  </si>
  <si>
    <t>при несоответствии /  частичном несоответствии по каждому объекту вычесть 0,1 балла</t>
  </si>
  <si>
    <t>при частичном несоответствии перечисленным характеристкам по каждому из объектов - вычесть 0,1 балл</t>
  </si>
  <si>
    <t>при частичном несоответствии по каждому из трех перечисленных параметров по каждому из объектов - вычесть 0,1 балл за каждый объект</t>
  </si>
  <si>
    <t>да/нет, в т.ч. частичные несоответствия - вычесть 0,1 балла по каждому из объектов</t>
  </si>
  <si>
    <t>при частичном несоответствии по каждому из 3 параметров для каждого объекта - вычесть 0,2 балла по каждому объекту</t>
  </si>
  <si>
    <t>да/нет, в т.ч. частичные несоответствия по каждому из объектов - вычесть 0,2 балла за каждый объект</t>
  </si>
  <si>
    <t>Качество текста в аудиогиде (письменный / аудио) соответствует установленным нормам русского языка</t>
  </si>
  <si>
    <t>Присутствют стилистические, лексико-грамматические ошибки: вычесть 0,5 балла за наличие ошибок различного характера</t>
  </si>
  <si>
    <t>Аудиогид разработан полностью в соответствии с параметрами задания - количество объектов, цель, задачи аудиогида</t>
  </si>
  <si>
    <t>За каждое несоответствие (количество объектов неверно, не соответствует цели, не выполняет задачи) вычесть 0,2 балла</t>
  </si>
  <si>
    <t>Композиционно-логическое построение</t>
  </si>
  <si>
    <t>да/нет, при частичном несоответствии вычесть 0,2 балла</t>
  </si>
  <si>
    <t xml:space="preserve">Композиционная структура и логика развития сюжета аудиогида  </t>
  </si>
  <si>
    <t>Творческий подход к созданию аудиогида</t>
  </si>
  <si>
    <t>последовательность неверна - вычесть баллы полностью, при частичном несоответствии (не более 2) - вычесть 0,5 балла</t>
  </si>
  <si>
    <t>при частичных несоответствиях из перечисленных характеристик вычесть: не более 2 несоответсвий - 0,3 балла, 2 и более несоответствий 0,5 балла. Перевод не выполнен - вычесть баллы полностью</t>
  </si>
  <si>
    <t>При частичном несоответствии (ошибки) вычесть 0,1 балл за каждую ошибку в лексике / грамматике</t>
  </si>
  <si>
    <t>не соответствует перечисленным характеристикам - вычесть баллы полностью, при частичном несоответствии - вычесть 0,2 балла</t>
  </si>
  <si>
    <t>вычесть 0,1 балл за каждый неверный ответ</t>
  </si>
  <si>
    <t>Последовательность / алгоритм действий определен верно в задаче 1</t>
  </si>
  <si>
    <t>Последовательность / алгоритм действий определен верно в задаче 2</t>
  </si>
  <si>
    <t xml:space="preserve">Перевод выполнен верно с соблюдением лексико-грамматических норм и конструкций, перевод профессиональных терминов верный 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</si>
  <si>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1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</si>
  <si>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2</t>
  </si>
  <si>
    <t xml:space="preserve">При построении монологического (представление перевода) и диалогического высказывания (ответы на вопросы) на английском языке присутствует структура высказывания, используется профессиональное словоупотребление, коммуникативные клише </t>
  </si>
  <si>
    <t>Нормы профессиональный этики соблюдены при решении всех задач (в т.ч. при ответах на вопросы, при диалоге, в вариантах действий при решении задач)</t>
  </si>
  <si>
    <t>Ответы на заданные вопросы верны по задаче 1</t>
  </si>
  <si>
    <t>Ответы на заданные вопросы верны по задаче 2</t>
  </si>
  <si>
    <t>Ответы на заданные вопросы верны по задаче 3 (ин.яз.)</t>
  </si>
  <si>
    <t>Знание и понимание профессиональных / регламентирующих / нормативных и пр. требований, правил, процессов при организации экскурсионных услуг и умение применять их при решении задач экскурсионного обслуживания</t>
  </si>
  <si>
    <t>Мероприятие</t>
  </si>
  <si>
    <t>Наименование компетенции</t>
  </si>
  <si>
    <t>Код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</si>
  <si>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</si>
  <si>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</si>
  <si>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</si>
  <si>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</si>
  <si>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</si>
  <si>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</si>
  <si>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</si>
  <si>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И</t>
  </si>
  <si>
    <t>С</t>
  </si>
  <si>
    <t>Последовательность / алгоритм действий определен верно в ситуации 1</t>
  </si>
  <si>
    <t>Последовательность / алгоритм действий определен верно в ситуации 2</t>
  </si>
  <si>
    <t>Последовательность выполненного перевода (ин.яз.) - последовательность в монологическом высказывании корректна, отсутствуют пропуски в озвученном тексте согласно заданию, перевод профессиональных терминов верный - в ситуации 3</t>
  </si>
  <si>
    <t>Принятое решение целесообразно и верно в ситуации 1</t>
  </si>
  <si>
    <t>Принятое решение целесообразно и верно в ситуации 2</t>
  </si>
  <si>
    <t>Перевод выполнен верно с соблюдением лексико-грамматических норм и конструкций - в ситуации 3</t>
  </si>
  <si>
    <t>Ответ аргументирован и/или подкреплен ссылками на нормативы, правила, практический опыт, стандарты и пр. в ситуации 1</t>
  </si>
  <si>
    <t>Ответ аргументирован и/или подкреплен ссылками на нормативы, правила, практический опыт, стандарты и пр. в ситуации 2</t>
  </si>
  <si>
    <t>Ответ аргументирован при построении монологического и диалогического высказывания, используется профессиональное словоупотребление, коммуникативные клише - в ситуации 3</t>
  </si>
  <si>
    <t>Нормы профессиональный этики соблюдены при решении всех ситуаций (в т.ч. при ответах на вопросы, при диалоге, в вариантах действий при решении проблемных ситуаций)</t>
  </si>
  <si>
    <t>Ответы на заданные вопросы верны по ситуации 1</t>
  </si>
  <si>
    <t>Ответы на заданные вопросы верны по ситуации 2</t>
  </si>
  <si>
    <t>Ответы на заданные вопросы верны по ситуации 3 (ин.яз.)</t>
  </si>
  <si>
    <t>Знание профессиональных / регламентирующих / нормативных и пр. требований и правил при организации экскурсионных услуг и умение применять их при решении задач экскурсионного обслуживания</t>
  </si>
  <si>
    <t>вариант 1 (кейс)</t>
  </si>
  <si>
    <t>вариант 2 (ситуации)</t>
  </si>
  <si>
    <t>А</t>
  </si>
  <si>
    <t>Б</t>
  </si>
  <si>
    <t>Разработка аудиогида</t>
  </si>
  <si>
    <t>В</t>
  </si>
  <si>
    <t>Разработка экскурсионных программ обслуживания/экскурсий</t>
  </si>
  <si>
    <t>Г</t>
  </si>
  <si>
    <t>Проведение экскурсий</t>
  </si>
  <si>
    <t>Решение проблемной ситуации</t>
  </si>
  <si>
    <t>Итого</t>
  </si>
  <si>
    <t>Перечень профессиональных задач</t>
  </si>
  <si>
    <t>Вспомогательная деятельность по реализации экскурсионных услуг</t>
  </si>
  <si>
    <t>Организационное обеспечение экскурсионных услуг</t>
  </si>
  <si>
    <t>Разработка экскурсионных программ обслуживания</t>
  </si>
  <si>
    <t>Разработка экскурсий</t>
  </si>
  <si>
    <t>Организация рабочих и производственных процессов в экскурсионной деятельности</t>
  </si>
  <si>
    <t>Типовые критерии: содержание документа носит ознакомительный характер</t>
  </si>
  <si>
    <t>не отвечает профессиональным требованиям, ниже стандартов</t>
  </si>
  <si>
    <t>выполнено в пределах профессиональных требований</t>
  </si>
  <si>
    <t>выполнено в верхних границах профессиональных требований или с превышением их</t>
  </si>
  <si>
    <t>выдающийся результат</t>
  </si>
  <si>
    <t>При частичном несоответствии  вычесть баллы полностью</t>
  </si>
  <si>
    <t>При частичном несоответствии - до 2 несоответсвий вычесть 0,3 балла, более 2 несоответсвий - вычесть баллы полностью</t>
  </si>
  <si>
    <t>Ракурс на объект</t>
  </si>
  <si>
    <t xml:space="preserve">Наличие корректных навигационных подсказок </t>
  </si>
  <si>
    <t>Отсутствие при не более 2 несоответствий вычесть 0,3 балла, 3 и более несоответствий - вычесть баллы полностью</t>
  </si>
  <si>
    <t>Логистика маршрута и удобство передвижения</t>
  </si>
  <si>
    <t>Наименования объектов - корректны</t>
  </si>
  <si>
    <t xml:space="preserve">Изображения - корректны </t>
  </si>
  <si>
    <t>Триггер-зона корректны</t>
  </si>
  <si>
    <t>Тексты  к объектам (письменный / аудио) содержит описание и характеристику объектов</t>
  </si>
  <si>
    <t>при частичном несоответствии по каждому из объектов - вычесть 0,3 балла за каждый объект</t>
  </si>
  <si>
    <t xml:space="preserve">Тексты к объектам (письменный / аудио) построены с учетом экскурсионной методики </t>
  </si>
  <si>
    <t>при частичном несоответствии по каждому из объектов - вычесть 0,2 балла за каждый объект</t>
  </si>
  <si>
    <t xml:space="preserve">Достоверность текстов (письменный / аудио) </t>
  </si>
  <si>
    <t xml:space="preserve">Информативность текстов (письменный / аудио) </t>
  </si>
  <si>
    <t xml:space="preserve">Раскрытие темы (объекты соответствуют теме аудиогида и способствуют ее раскрытию) и соответствие целевой аудитории </t>
  </si>
  <si>
    <t xml:space="preserve">Логические переходы между объектами </t>
  </si>
  <si>
    <t>при частичном несоответствии -  вычесть 0,2 балла за каждый объект; более 2 логических переходов отсутствуют - вычесть баллы полностью</t>
  </si>
  <si>
    <t>не соответствует</t>
  </si>
  <si>
    <t>частично соответствует</t>
  </si>
  <si>
    <t>в достаточной мере соответствует</t>
  </si>
  <si>
    <t>полностью соответствует</t>
  </si>
  <si>
    <t xml:space="preserve">Удобство и восприятие текста на слух </t>
  </si>
  <si>
    <t xml:space="preserve">Выразительность авторского (записанного) текста </t>
  </si>
  <si>
    <t xml:space="preserve">Композиционная развязка </t>
  </si>
  <si>
    <t>Образ рассказчика</t>
  </si>
  <si>
    <t xml:space="preserve">творческий подход не проявлен </t>
  </si>
  <si>
    <t xml:space="preserve"> формальность авторского решения</t>
  </si>
  <si>
    <t>оригинальность авторского решения</t>
  </si>
  <si>
    <t>Интересные решения в подаче информации, оригинальность и неординарность авторского решения</t>
  </si>
  <si>
    <t xml:space="preserve">Сформулированная цель фрагмента экскурсии четка и конкретна </t>
  </si>
  <si>
    <t xml:space="preserve">Качество документации к экскурсии </t>
  </si>
  <si>
    <t xml:space="preserve">Интерактив уместен </t>
  </si>
  <si>
    <t xml:space="preserve">Интерактив не формален </t>
  </si>
  <si>
    <t xml:space="preserve">Информация в экскурсии достоверна </t>
  </si>
  <si>
    <t xml:space="preserve">Мастерство экскурсовода </t>
  </si>
  <si>
    <t xml:space="preserve">Использование материалов «портфеля» экскурсовода </t>
  </si>
  <si>
    <t xml:space="preserve">Качество и содержательность интерактивных элементов в фрагменте экскурсии </t>
  </si>
  <si>
    <t xml:space="preserve">Творческий подход к раскрытию темы </t>
  </si>
  <si>
    <t>Полнота письменного перевода (ин.яз.) в ситуации 3</t>
  </si>
  <si>
    <t>при частичных несоответствиях  вычесть: не более 2 несоответсвий - 0,3 балла, 2 и более несоответствий 0,5 балла. Перевод не выполнен - вычесть баллы полностью</t>
  </si>
  <si>
    <t xml:space="preserve">Ответ развернут и содержит варианты и подходы к решению неоднозначных ситуаций </t>
  </si>
  <si>
    <t xml:space="preserve">Грамотность речи и профессиональная терминология </t>
  </si>
  <si>
    <t xml:space="preserve">Да/нет </t>
  </si>
  <si>
    <t xml:space="preserve">Опись материалов "портфеля" экскурсовода корректна </t>
  </si>
  <si>
    <t xml:space="preserve">Примененные приемы показа эффективны </t>
  </si>
  <si>
    <t xml:space="preserve">Переход к завершению фрагмента экскурсии </t>
  </si>
  <si>
    <t xml:space="preserve">Все задание по модулю выполнено корректно и полностью </t>
  </si>
  <si>
    <t>Принятое решение целесообразно и корректно в задаче 1</t>
  </si>
  <si>
    <t>Принятое решение целесообразно и корректно в задаче 2</t>
  </si>
  <si>
    <t>Ответ развернут и содержит комментарии / пояснения /  к решению задач</t>
  </si>
  <si>
    <t>Креативный подход к решению кейса</t>
  </si>
  <si>
    <t xml:space="preserve">Все задание по модулю выполнено верно и полностью </t>
  </si>
  <si>
    <t>За одно несоответствиевычесть 0,3 балла</t>
  </si>
  <si>
    <t>За одно несоответствие  вычесть 0,2 балла</t>
  </si>
  <si>
    <t>Название аудиогида соответствует теме и/или параметрам (тематика и целевая аудитория) задания</t>
  </si>
  <si>
    <t>Подобранное изображение для аудиогида  соответствует теме и/или параметрам (тематика, целевая аудитория) задания</t>
  </si>
  <si>
    <t>Введение / аннотация к  аудиогиду содержит подводку к теме, содержит основные данные по аудиогиду</t>
  </si>
  <si>
    <t xml:space="preserve">Изображения, импортированные в аудиогид, соответствуют общей концепции </t>
  </si>
  <si>
    <t xml:space="preserve">Композиционная завязка  </t>
  </si>
  <si>
    <t xml:space="preserve">План дает полноценное представление о фрагменте экскурсии </t>
  </si>
  <si>
    <t xml:space="preserve">Папки с документацией сданы согласно регламенту </t>
  </si>
  <si>
    <t xml:space="preserve">В сданной документации присутствуют все элементы </t>
  </si>
  <si>
    <t xml:space="preserve">Оформление материалов "портфеля" экскурсовода </t>
  </si>
  <si>
    <t xml:space="preserve">Организационные мероприятия в начале экскурсии соблюдены </t>
  </si>
  <si>
    <t xml:space="preserve">Инструктаж экскурсантов по технике безопасности </t>
  </si>
  <si>
    <t xml:space="preserve">Организационные мероприятия в конце экскурсии соблюдены </t>
  </si>
  <si>
    <t xml:space="preserve">Грамотность речи </t>
  </si>
  <si>
    <t>решение нецелесообразно / некорректноь- вычесть баллы полностью; при частичных несоответствиях - вычеть 0,3 балла</t>
  </si>
  <si>
    <t>решение нецелесообразно / некорректно - вычесть баллы полностью; при частичных несоответствиях  - вычеть 0,3 балла</t>
  </si>
  <si>
    <t>Соответствие подтемы / темы фрагмента теме экскурсии</t>
  </si>
  <si>
    <t>Краткое, концентрированное, структурированное изложение основного содержания фрагмента экскурсии</t>
  </si>
  <si>
    <t>Корректность указания объектов показа</t>
  </si>
  <si>
    <t>Указание продолжительности осмотра объектов</t>
  </si>
  <si>
    <t>Да/нет, при частичном несоответствии (пропуски) вычесть 0,5 балла</t>
  </si>
  <si>
    <t>Сумма указанного времени осмотра на каждом этапе равна общей продолжительности фрагмента экскурсии указанной в плане</t>
  </si>
  <si>
    <t>Да/нет (нет в т.ч., если продолжительность фрагмента экскурсии не обозначена в плане)</t>
  </si>
  <si>
    <t>Оформление документации (папка)</t>
  </si>
  <si>
    <t xml:space="preserve">Отобранные объекты соответствуют тематической направленности подтемы фрагмента экскурсии </t>
  </si>
  <si>
    <t>Приемы показа, указанные в плане, применены</t>
  </si>
  <si>
    <t>Приемы рассказа, указанные в плане, применены</t>
  </si>
  <si>
    <t>Применяются логические переходы в освещении подтемы и/или перехода к объектам</t>
  </si>
  <si>
    <t xml:space="preserve">Столбец "Методические указания" заполнен корректно </t>
  </si>
  <si>
    <t xml:space="preserve">Использование методических приемов пояснено </t>
  </si>
  <si>
    <t xml:space="preserve">Аккуратность заполнения плана </t>
  </si>
  <si>
    <t>не  отвечает  требованиям</t>
  </si>
  <si>
    <t>не в полной мере отвечает  требованиям</t>
  </si>
  <si>
    <t>в достаточной мере отвечает  требованиям</t>
  </si>
  <si>
    <t>полностью отвечает  требованиям</t>
  </si>
  <si>
    <t xml:space="preserve">Умение использовать технические средства </t>
  </si>
  <si>
    <t>Соблюдение общего времени продолжительности фрагмента экскурсии, указанного в плане</t>
  </si>
  <si>
    <t xml:space="preserve">Примененные приемы рассказа - эффективны </t>
  </si>
  <si>
    <t xml:space="preserve">Содержание излагаемой информации фрагмента экскурсии соответствует заявленной подтеме и теме экскурсии </t>
  </si>
  <si>
    <t>Композиционное построение фрагмента экскурсии</t>
  </si>
  <si>
    <t>Да/нет (в т.ч. наличие пропусков; частичные несоответствия - не более 2 вычесть 1 балл, 3 и более - вычесть баллы полностью)</t>
  </si>
  <si>
    <t>Да/нет (в т.ч. наличие пропусков; частичные несоответствия - при одном вычесть 0,6 балла, два несоответствия - вычесть 1,2 балла, три и более - вычесть баллы полностью)</t>
  </si>
  <si>
    <t xml:space="preserve">Указаны логические переходы между этапами фрагмента экскурсии / переходы между объектами </t>
  </si>
  <si>
    <t xml:space="preserve">Соотвествие материала экскурсии тематической направленности подтемы фрагмента экскурсии </t>
  </si>
  <si>
    <t>Достижение цели, указанной в плане</t>
  </si>
  <si>
    <t>Логика изложения материала согласно решаемым задачам фрагмента экскурсии / плану фрагмента экскурсии</t>
  </si>
  <si>
    <t>Отобранные экскурсионные объекты позволяют раскрыть подтему в полной мере</t>
  </si>
  <si>
    <t>Да/нет, при частичном несоответствии вычесть 1 балл</t>
  </si>
  <si>
    <t xml:space="preserve">Интерактивные элементы указаны </t>
  </si>
  <si>
    <t>Да/нет, при частичном несоответсвии вычесть 0,5 балла</t>
  </si>
  <si>
    <t>Субкритерий</t>
  </si>
  <si>
    <t xml:space="preserve"> 
Региональный этап чемпионата по профессиональному мастерству «Профессионалы» 
город Севастополь – 2024 
</t>
  </si>
  <si>
    <t>Организация экскурсионных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</si>
</sst>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trike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theme="0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5B9BD5"/>
      </right>
      <top/>
      <bottom style="thick">
        <color rgb="FF5B9BD5"/>
      </bottom>
      <diagonal/>
    </border>
    <border>
      <left style="medium">
        <color auto="1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" fontId="0" fillId="0" borderId="0" xfId="0" applyNumberFormat="1"/>
    <xf numFmtId="0" fontId="1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/>
    <xf numFmtId="0" fontId="1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0" fontId="16" fillId="0" borderId="0" xfId="0" applyFont="1"/>
    <xf numFmtId="0" fontId="14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18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2" fontId="18" fillId="3" borderId="0" xfId="0" applyNumberFormat="1" applyFont="1" applyFill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9" fillId="0" borderId="6" xfId="0" applyFont="1" applyBorder="1" applyAlignment="1">
      <alignment horizontal="justify" vertical="center" wrapText="1"/>
    </xf>
    <xf numFmtId="0" fontId="19" fillId="0" borderId="6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justify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0" fontId="12" fillId="5" borderId="0" xfId="0" quotePrefix="1" applyFont="1" applyFill="1"/>
    <xf numFmtId="0" fontId="13" fillId="3" borderId="5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tabSelected="1" view="pageBreakPreview" zoomScaleNormal="100" zoomScaleSheetLayoutView="100" workbookViewId="0">
      <selection activeCell="B4" sqref="B4"/>
    </sheetView>
  </sheetViews>
  <sheetFormatPr defaultRowHeight="12.75" x14ac:dyDescent="0.2"/>
  <cols>
    <col min="1" max="1" width="7.7109375" customWidth="1"/>
    <col min="2" max="2" width="39" customWidth="1"/>
    <col min="3" max="3" width="8.5703125" customWidth="1"/>
    <col min="4" max="4" width="52.140625" customWidth="1"/>
    <col min="5" max="5" width="8" customWidth="1"/>
    <col min="6" max="6" width="46.7109375" customWidth="1"/>
    <col min="7" max="7" width="15.42578125" customWidth="1"/>
    <col min="8" max="8" width="10.140625" customWidth="1"/>
    <col min="9" max="9" width="13" customWidth="1"/>
    <col min="10" max="10" width="18.42578125" customWidth="1"/>
    <col min="12" max="12" width="10.7109375" bestFit="1" customWidth="1"/>
  </cols>
  <sheetData>
    <row r="1" spans="1:12" ht="20.100000000000001" customHeight="1" x14ac:dyDescent="0.2">
      <c r="D1" s="1"/>
      <c r="E1" s="1"/>
    </row>
    <row r="2" spans="1:12" ht="64.5" x14ac:dyDescent="0.25">
      <c r="B2" s="22" t="s">
        <v>80</v>
      </c>
      <c r="C2" s="23"/>
      <c r="D2" s="24" t="s">
        <v>233</v>
      </c>
      <c r="F2" s="44" t="s">
        <v>123</v>
      </c>
    </row>
    <row r="3" spans="1:12" ht="20.100000000000001" customHeight="1" x14ac:dyDescent="0.25">
      <c r="B3" s="22" t="s">
        <v>81</v>
      </c>
      <c r="C3" s="23"/>
      <c r="D3" s="25" t="s">
        <v>234</v>
      </c>
      <c r="E3" s="1"/>
      <c r="F3" s="2"/>
      <c r="G3" s="1"/>
      <c r="H3" s="1"/>
    </row>
    <row r="4" spans="1:12" ht="20.100000000000001" customHeight="1" x14ac:dyDescent="0.25">
      <c r="B4" s="22"/>
      <c r="C4" s="23"/>
      <c r="D4" s="58"/>
      <c r="E4" s="8"/>
    </row>
    <row r="5" spans="1:12" ht="20.100000000000001" customHeight="1" x14ac:dyDescent="0.25">
      <c r="B5" s="22"/>
      <c r="C5" s="23"/>
      <c r="D5" s="25"/>
      <c r="E5" s="8"/>
    </row>
    <row r="6" spans="1:12" ht="20.100000000000001" customHeight="1" x14ac:dyDescent="0.25">
      <c r="B6" s="22"/>
      <c r="C6" s="23"/>
      <c r="D6" s="25"/>
      <c r="E6" s="8"/>
    </row>
    <row r="7" spans="1:12" ht="20.100000000000001" customHeight="1" x14ac:dyDescent="0.2">
      <c r="C7" s="7"/>
      <c r="D7" s="6"/>
      <c r="E7" s="8"/>
    </row>
    <row r="8" spans="1:12" ht="63.75" thickBot="1" x14ac:dyDescent="0.25">
      <c r="A8" s="26" t="s">
        <v>82</v>
      </c>
      <c r="B8" s="26" t="s">
        <v>232</v>
      </c>
      <c r="C8" s="26" t="s">
        <v>83</v>
      </c>
      <c r="D8" s="26" t="s">
        <v>84</v>
      </c>
      <c r="E8" s="26" t="s">
        <v>85</v>
      </c>
      <c r="F8" s="26" t="s">
        <v>86</v>
      </c>
      <c r="G8" s="26" t="s">
        <v>87</v>
      </c>
      <c r="H8" s="26" t="s">
        <v>88</v>
      </c>
      <c r="I8" s="26" t="s">
        <v>89</v>
      </c>
      <c r="J8" s="3"/>
      <c r="K8" s="4"/>
      <c r="L8" s="5"/>
    </row>
    <row r="9" spans="1:12" s="28" customFormat="1" ht="21" thickBot="1" x14ac:dyDescent="0.35">
      <c r="A9" s="34" t="s">
        <v>108</v>
      </c>
      <c r="B9" s="37" t="s">
        <v>110</v>
      </c>
      <c r="C9" s="36"/>
      <c r="D9" s="35"/>
      <c r="E9" s="35"/>
      <c r="F9" s="35"/>
      <c r="G9" s="35"/>
      <c r="H9" s="35"/>
      <c r="I9" s="35">
        <f>SUM(I10:I71)</f>
        <v>19.999999999999996</v>
      </c>
      <c r="J9" s="3"/>
      <c r="K9" s="3"/>
      <c r="L9" s="5"/>
    </row>
    <row r="10" spans="1:12" x14ac:dyDescent="0.2">
      <c r="A10" s="14">
        <v>1</v>
      </c>
      <c r="B10" s="13" t="s">
        <v>3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</row>
    <row r="11" spans="1:12" ht="25.5" x14ac:dyDescent="0.2">
      <c r="A11" s="14" t="s">
        <v>0</v>
      </c>
      <c r="B11" s="13" t="s">
        <v>0</v>
      </c>
      <c r="C11" s="14" t="s">
        <v>90</v>
      </c>
      <c r="D11" s="13" t="s">
        <v>44</v>
      </c>
      <c r="E11" s="14" t="s">
        <v>0</v>
      </c>
      <c r="F11" s="13" t="s">
        <v>128</v>
      </c>
      <c r="G11" s="13" t="s">
        <v>0</v>
      </c>
      <c r="H11" s="14">
        <v>3</v>
      </c>
      <c r="I11" s="16">
        <v>0.6</v>
      </c>
    </row>
    <row r="12" spans="1:12" ht="38.25" x14ac:dyDescent="0.2">
      <c r="A12" s="14" t="s">
        <v>0</v>
      </c>
      <c r="B12" s="13"/>
      <c r="C12" s="14" t="s">
        <v>90</v>
      </c>
      <c r="D12" s="13" t="s">
        <v>4</v>
      </c>
      <c r="E12" s="14" t="s">
        <v>0</v>
      </c>
      <c r="F12" s="13" t="s">
        <v>129</v>
      </c>
      <c r="G12" s="13" t="s">
        <v>0</v>
      </c>
      <c r="H12" s="14">
        <v>3</v>
      </c>
      <c r="I12" s="16">
        <v>0.6</v>
      </c>
    </row>
    <row r="13" spans="1:12" ht="25.5" x14ac:dyDescent="0.2">
      <c r="A13" s="14" t="s">
        <v>0</v>
      </c>
      <c r="B13" s="13"/>
      <c r="C13" s="14" t="s">
        <v>90</v>
      </c>
      <c r="D13" s="13" t="s">
        <v>130</v>
      </c>
      <c r="E13" s="14" t="s">
        <v>0</v>
      </c>
      <c r="F13" s="15" t="s">
        <v>45</v>
      </c>
      <c r="G13" s="13" t="s">
        <v>0</v>
      </c>
      <c r="H13" s="14">
        <v>3</v>
      </c>
      <c r="I13" s="16">
        <v>0.6</v>
      </c>
    </row>
    <row r="14" spans="1:12" ht="38.25" x14ac:dyDescent="0.2">
      <c r="A14" s="14" t="s">
        <v>0</v>
      </c>
      <c r="B14" s="13"/>
      <c r="C14" s="14" t="s">
        <v>90</v>
      </c>
      <c r="D14" s="13" t="s">
        <v>131</v>
      </c>
      <c r="E14" s="14" t="s">
        <v>0</v>
      </c>
      <c r="F14" s="13" t="s">
        <v>132</v>
      </c>
      <c r="G14" s="13" t="s">
        <v>0</v>
      </c>
      <c r="H14" s="14">
        <v>2</v>
      </c>
      <c r="I14" s="16">
        <v>0.5</v>
      </c>
    </row>
    <row r="15" spans="1:12" ht="38.25" x14ac:dyDescent="0.2">
      <c r="A15" s="14" t="s">
        <v>0</v>
      </c>
      <c r="B15" s="13"/>
      <c r="C15" s="14" t="s">
        <v>90</v>
      </c>
      <c r="D15" s="13" t="s">
        <v>46</v>
      </c>
      <c r="E15" s="14" t="s">
        <v>0</v>
      </c>
      <c r="F15" s="15" t="s">
        <v>47</v>
      </c>
      <c r="G15" s="13" t="s">
        <v>0</v>
      </c>
      <c r="H15" s="14">
        <v>3</v>
      </c>
      <c r="I15" s="16">
        <v>0.5</v>
      </c>
    </row>
    <row r="16" spans="1:12" ht="25.5" x14ac:dyDescent="0.2">
      <c r="A16" s="14"/>
      <c r="B16" s="13"/>
      <c r="C16" s="14" t="s">
        <v>90</v>
      </c>
      <c r="D16" s="13" t="s">
        <v>133</v>
      </c>
      <c r="E16" s="14"/>
      <c r="F16" s="15" t="s">
        <v>48</v>
      </c>
      <c r="G16" s="13"/>
      <c r="H16" s="14">
        <v>2</v>
      </c>
      <c r="I16" s="16">
        <v>0.4</v>
      </c>
    </row>
    <row r="17" spans="1:10" x14ac:dyDescent="0.2">
      <c r="A17" s="14">
        <v>2</v>
      </c>
      <c r="B17" s="13" t="s">
        <v>5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</row>
    <row r="18" spans="1:10" ht="25.5" x14ac:dyDescent="0.2">
      <c r="A18" s="14" t="s">
        <v>0</v>
      </c>
      <c r="B18" s="13"/>
      <c r="C18" s="14" t="s">
        <v>90</v>
      </c>
      <c r="D18" s="13" t="s">
        <v>183</v>
      </c>
      <c r="E18" s="14" t="s">
        <v>0</v>
      </c>
      <c r="F18" s="13" t="s">
        <v>181</v>
      </c>
      <c r="G18" s="13" t="s">
        <v>0</v>
      </c>
      <c r="H18" s="14">
        <v>3</v>
      </c>
      <c r="I18" s="16">
        <v>0.5</v>
      </c>
    </row>
    <row r="19" spans="1:10" ht="38.25" x14ac:dyDescent="0.2">
      <c r="A19" s="14"/>
      <c r="B19" s="13"/>
      <c r="C19" s="14" t="s">
        <v>90</v>
      </c>
      <c r="D19" s="13" t="s">
        <v>184</v>
      </c>
      <c r="E19" s="14" t="s">
        <v>0</v>
      </c>
      <c r="F19" s="13" t="s">
        <v>182</v>
      </c>
      <c r="G19" s="13"/>
      <c r="H19" s="14">
        <v>3</v>
      </c>
      <c r="I19" s="16">
        <v>0.3</v>
      </c>
    </row>
    <row r="20" spans="1:10" ht="38.25" x14ac:dyDescent="0.2">
      <c r="A20" s="14"/>
      <c r="B20" s="13"/>
      <c r="C20" s="14" t="s">
        <v>90</v>
      </c>
      <c r="D20" s="13" t="s">
        <v>185</v>
      </c>
      <c r="E20" s="14" t="s">
        <v>0</v>
      </c>
      <c r="F20" s="15" t="s">
        <v>49</v>
      </c>
      <c r="G20" s="13" t="s">
        <v>0</v>
      </c>
      <c r="H20" s="14">
        <v>3</v>
      </c>
      <c r="I20" s="16">
        <v>0.8</v>
      </c>
    </row>
    <row r="21" spans="1:10" ht="25.5" x14ac:dyDescent="0.2">
      <c r="A21" s="14"/>
      <c r="B21" s="13"/>
      <c r="C21" s="14" t="s">
        <v>90</v>
      </c>
      <c r="D21" s="13" t="s">
        <v>134</v>
      </c>
      <c r="E21" s="13"/>
      <c r="F21" s="13" t="s">
        <v>50</v>
      </c>
      <c r="G21" s="13"/>
      <c r="H21" s="14">
        <v>2</v>
      </c>
      <c r="I21" s="16">
        <v>0.5</v>
      </c>
    </row>
    <row r="22" spans="1:10" ht="38.25" x14ac:dyDescent="0.2">
      <c r="A22" s="14"/>
      <c r="B22" s="13"/>
      <c r="C22" s="14" t="s">
        <v>90</v>
      </c>
      <c r="D22" s="13" t="s">
        <v>135</v>
      </c>
      <c r="E22" s="13"/>
      <c r="F22" s="13" t="s">
        <v>51</v>
      </c>
      <c r="G22" s="13"/>
      <c r="H22" s="14">
        <v>2</v>
      </c>
      <c r="I22" s="16">
        <v>0.5</v>
      </c>
    </row>
    <row r="23" spans="1:10" ht="38.25" x14ac:dyDescent="0.2">
      <c r="A23" s="14"/>
      <c r="B23" s="13"/>
      <c r="C23" s="14" t="s">
        <v>90</v>
      </c>
      <c r="D23" s="13" t="s">
        <v>136</v>
      </c>
      <c r="E23" s="13"/>
      <c r="F23" s="15" t="s">
        <v>52</v>
      </c>
      <c r="G23" s="13"/>
      <c r="H23" s="14">
        <v>3</v>
      </c>
      <c r="I23" s="16">
        <v>0.5</v>
      </c>
    </row>
    <row r="24" spans="1:10" ht="25.5" x14ac:dyDescent="0.2">
      <c r="A24" s="14"/>
      <c r="B24" s="13"/>
      <c r="C24" s="14" t="s">
        <v>90</v>
      </c>
      <c r="D24" s="13" t="s">
        <v>137</v>
      </c>
      <c r="E24" s="13"/>
      <c r="F24" s="13" t="s">
        <v>138</v>
      </c>
      <c r="G24" s="13"/>
      <c r="H24" s="14">
        <v>5</v>
      </c>
      <c r="I24" s="16">
        <v>1.5</v>
      </c>
      <c r="J24" s="21"/>
    </row>
    <row r="25" spans="1:10" ht="25.5" x14ac:dyDescent="0.2">
      <c r="A25" s="14"/>
      <c r="B25" s="13"/>
      <c r="C25" s="14" t="s">
        <v>90</v>
      </c>
      <c r="D25" s="13" t="s">
        <v>139</v>
      </c>
      <c r="E25" s="13"/>
      <c r="F25" s="13" t="s">
        <v>140</v>
      </c>
      <c r="G25" s="13"/>
      <c r="H25" s="14">
        <v>5</v>
      </c>
      <c r="I25" s="16">
        <v>1</v>
      </c>
    </row>
    <row r="26" spans="1:10" ht="25.5" x14ac:dyDescent="0.2">
      <c r="A26" s="14"/>
      <c r="B26" s="13"/>
      <c r="C26" s="14" t="s">
        <v>90</v>
      </c>
      <c r="D26" s="13" t="s">
        <v>141</v>
      </c>
      <c r="E26" s="13"/>
      <c r="F26" s="15" t="s">
        <v>53</v>
      </c>
      <c r="G26" s="13"/>
      <c r="H26" s="14">
        <v>4</v>
      </c>
      <c r="I26" s="16">
        <v>0.6</v>
      </c>
    </row>
    <row r="27" spans="1:10" ht="38.25" x14ac:dyDescent="0.2">
      <c r="A27" s="14"/>
      <c r="B27" s="13"/>
      <c r="C27" s="14" t="s">
        <v>90</v>
      </c>
      <c r="D27" s="13" t="s">
        <v>142</v>
      </c>
      <c r="E27" s="13"/>
      <c r="F27" s="15" t="s">
        <v>54</v>
      </c>
      <c r="G27" s="13"/>
      <c r="H27" s="14">
        <v>5</v>
      </c>
      <c r="I27" s="16">
        <v>1</v>
      </c>
    </row>
    <row r="28" spans="1:10" ht="38.25" x14ac:dyDescent="0.2">
      <c r="A28" s="14"/>
      <c r="B28" s="13"/>
      <c r="C28" s="14" t="s">
        <v>90</v>
      </c>
      <c r="D28" s="13" t="s">
        <v>143</v>
      </c>
      <c r="E28" s="13"/>
      <c r="F28" s="15" t="s">
        <v>55</v>
      </c>
      <c r="G28" s="13"/>
      <c r="H28" s="14">
        <v>4</v>
      </c>
      <c r="I28" s="16">
        <v>1.2</v>
      </c>
    </row>
    <row r="29" spans="1:10" ht="38.25" x14ac:dyDescent="0.2">
      <c r="A29" s="14"/>
      <c r="B29" s="13"/>
      <c r="C29" s="14" t="s">
        <v>90</v>
      </c>
      <c r="D29" s="13" t="s">
        <v>144</v>
      </c>
      <c r="E29" s="13"/>
      <c r="F29" s="13" t="s">
        <v>145</v>
      </c>
      <c r="G29" s="13"/>
      <c r="H29" s="14">
        <v>3</v>
      </c>
      <c r="I29" s="16">
        <v>1</v>
      </c>
    </row>
    <row r="30" spans="1:10" ht="38.25" x14ac:dyDescent="0.2">
      <c r="A30" s="14"/>
      <c r="B30" s="13"/>
      <c r="C30" s="14" t="s">
        <v>90</v>
      </c>
      <c r="D30" s="15" t="s">
        <v>56</v>
      </c>
      <c r="E30" s="14" t="s">
        <v>0</v>
      </c>
      <c r="F30" s="15" t="s">
        <v>57</v>
      </c>
      <c r="G30" s="13" t="s">
        <v>0</v>
      </c>
      <c r="H30" s="14">
        <v>6</v>
      </c>
      <c r="I30" s="16">
        <v>1</v>
      </c>
    </row>
    <row r="31" spans="1:10" ht="38.25" x14ac:dyDescent="0.2">
      <c r="A31" s="14"/>
      <c r="B31" s="17"/>
      <c r="C31" s="14" t="s">
        <v>90</v>
      </c>
      <c r="D31" s="13" t="s">
        <v>58</v>
      </c>
      <c r="E31" s="13"/>
      <c r="F31" s="13" t="s">
        <v>59</v>
      </c>
      <c r="G31" s="13"/>
      <c r="H31" s="14">
        <v>2</v>
      </c>
      <c r="I31" s="16">
        <v>0.6</v>
      </c>
    </row>
    <row r="32" spans="1:10" ht="25.5" x14ac:dyDescent="0.2">
      <c r="A32" s="14"/>
      <c r="B32" s="17"/>
      <c r="C32" s="18" t="s">
        <v>91</v>
      </c>
      <c r="D32" s="13" t="s">
        <v>186</v>
      </c>
      <c r="E32" s="13"/>
      <c r="F32" s="13"/>
      <c r="G32" s="13"/>
      <c r="H32" s="14">
        <v>2</v>
      </c>
      <c r="I32" s="16">
        <v>0.5</v>
      </c>
    </row>
    <row r="33" spans="1:9" x14ac:dyDescent="0.2">
      <c r="A33" s="14"/>
      <c r="B33" s="17"/>
      <c r="C33" s="18"/>
      <c r="D33" s="15"/>
      <c r="E33" s="45">
        <v>0</v>
      </c>
      <c r="F33" s="13" t="s">
        <v>146</v>
      </c>
      <c r="G33" s="13"/>
      <c r="H33" s="14"/>
      <c r="I33" s="16"/>
    </row>
    <row r="34" spans="1:9" x14ac:dyDescent="0.2">
      <c r="A34" s="14"/>
      <c r="B34" s="17"/>
      <c r="C34" s="18"/>
      <c r="D34" s="15"/>
      <c r="E34" s="45">
        <v>1</v>
      </c>
      <c r="F34" s="13" t="s">
        <v>147</v>
      </c>
      <c r="G34" s="13"/>
      <c r="H34" s="14"/>
      <c r="I34" s="16"/>
    </row>
    <row r="35" spans="1:9" x14ac:dyDescent="0.2">
      <c r="A35" s="14"/>
      <c r="B35" s="17"/>
      <c r="C35" s="18"/>
      <c r="D35" s="15"/>
      <c r="E35" s="45">
        <v>2</v>
      </c>
      <c r="F35" s="13" t="s">
        <v>148</v>
      </c>
      <c r="G35" s="13"/>
      <c r="H35" s="14"/>
      <c r="I35" s="16"/>
    </row>
    <row r="36" spans="1:9" x14ac:dyDescent="0.2">
      <c r="A36" s="14"/>
      <c r="B36" s="17"/>
      <c r="C36" s="18"/>
      <c r="D36" s="15"/>
      <c r="E36" s="45">
        <v>3</v>
      </c>
      <c r="F36" s="13" t="s">
        <v>149</v>
      </c>
      <c r="G36" s="13"/>
      <c r="H36" s="14"/>
      <c r="I36" s="16"/>
    </row>
    <row r="37" spans="1:9" x14ac:dyDescent="0.2">
      <c r="A37" s="14"/>
      <c r="B37" s="17"/>
      <c r="C37" s="18" t="s">
        <v>91</v>
      </c>
      <c r="D37" s="13" t="s">
        <v>150</v>
      </c>
      <c r="E37" s="13"/>
      <c r="F37" s="13"/>
      <c r="G37" s="13"/>
      <c r="H37" s="14">
        <v>3</v>
      </c>
      <c r="I37" s="16">
        <v>0.6</v>
      </c>
    </row>
    <row r="38" spans="1:9" x14ac:dyDescent="0.2">
      <c r="A38" s="14"/>
      <c r="B38" s="17"/>
      <c r="C38" s="14"/>
      <c r="D38" s="13"/>
      <c r="E38" s="14">
        <v>0</v>
      </c>
      <c r="F38" s="13" t="s">
        <v>146</v>
      </c>
      <c r="G38" s="13"/>
      <c r="H38" s="14"/>
      <c r="I38" s="16"/>
    </row>
    <row r="39" spans="1:9" x14ac:dyDescent="0.2">
      <c r="A39" s="14"/>
      <c r="B39" s="17"/>
      <c r="C39" s="14"/>
      <c r="D39" s="13"/>
      <c r="E39" s="14">
        <v>1</v>
      </c>
      <c r="F39" s="13" t="s">
        <v>147</v>
      </c>
      <c r="G39" s="13"/>
      <c r="H39" s="14"/>
      <c r="I39" s="16"/>
    </row>
    <row r="40" spans="1:9" x14ac:dyDescent="0.2">
      <c r="A40" s="14"/>
      <c r="B40" s="17"/>
      <c r="C40" s="14"/>
      <c r="D40" s="13"/>
      <c r="E40" s="14">
        <v>2</v>
      </c>
      <c r="F40" s="13" t="s">
        <v>148</v>
      </c>
      <c r="G40" s="13"/>
      <c r="H40" s="14"/>
      <c r="I40" s="16"/>
    </row>
    <row r="41" spans="1:9" x14ac:dyDescent="0.2">
      <c r="A41" s="14"/>
      <c r="B41" s="17"/>
      <c r="C41" s="14"/>
      <c r="D41" s="13"/>
      <c r="E41" s="14">
        <v>3</v>
      </c>
      <c r="F41" s="13" t="s">
        <v>149</v>
      </c>
      <c r="G41" s="13"/>
      <c r="H41" s="14"/>
      <c r="I41" s="16"/>
    </row>
    <row r="42" spans="1:9" x14ac:dyDescent="0.2">
      <c r="A42" s="14"/>
      <c r="B42" s="13"/>
      <c r="C42" s="14" t="s">
        <v>91</v>
      </c>
      <c r="D42" s="13" t="s">
        <v>151</v>
      </c>
      <c r="E42" s="14" t="s">
        <v>0</v>
      </c>
      <c r="F42" s="13" t="s">
        <v>0</v>
      </c>
      <c r="G42" s="13"/>
      <c r="H42" s="14">
        <v>4</v>
      </c>
      <c r="I42" s="16">
        <v>0.6</v>
      </c>
    </row>
    <row r="43" spans="1:9" ht="25.5" x14ac:dyDescent="0.2">
      <c r="A43" s="14"/>
      <c r="B43" s="13"/>
      <c r="C43" s="14" t="s">
        <v>0</v>
      </c>
      <c r="D43" s="13" t="s">
        <v>0</v>
      </c>
      <c r="E43" s="14">
        <v>0</v>
      </c>
      <c r="F43" s="13" t="s">
        <v>124</v>
      </c>
      <c r="G43" s="13"/>
      <c r="H43" s="14"/>
      <c r="I43" s="16"/>
    </row>
    <row r="44" spans="1:9" ht="25.5" x14ac:dyDescent="0.2">
      <c r="A44" s="14"/>
      <c r="B44" s="13"/>
      <c r="C44" s="14" t="s">
        <v>0</v>
      </c>
      <c r="D44" s="13" t="s">
        <v>0</v>
      </c>
      <c r="E44" s="14">
        <v>1</v>
      </c>
      <c r="F44" s="13" t="s">
        <v>125</v>
      </c>
      <c r="G44" s="13"/>
      <c r="H44" s="14"/>
      <c r="I44" s="16"/>
    </row>
    <row r="45" spans="1:9" ht="25.5" x14ac:dyDescent="0.2">
      <c r="A45" s="14"/>
      <c r="B45" s="13"/>
      <c r="C45" s="14" t="s">
        <v>0</v>
      </c>
      <c r="D45" s="13" t="s">
        <v>0</v>
      </c>
      <c r="E45" s="14">
        <v>2</v>
      </c>
      <c r="F45" s="13" t="s">
        <v>126</v>
      </c>
      <c r="G45" s="13"/>
      <c r="H45" s="14"/>
      <c r="I45" s="16"/>
    </row>
    <row r="46" spans="1:9" x14ac:dyDescent="0.2">
      <c r="A46" s="13"/>
      <c r="B46" s="13"/>
      <c r="C46" s="14" t="s">
        <v>0</v>
      </c>
      <c r="D46" s="13" t="s">
        <v>0</v>
      </c>
      <c r="E46" s="14">
        <v>3</v>
      </c>
      <c r="F46" s="13" t="s">
        <v>127</v>
      </c>
      <c r="G46" s="13"/>
      <c r="H46" s="13"/>
      <c r="I46" s="16"/>
    </row>
    <row r="47" spans="1:9" x14ac:dyDescent="0.2">
      <c r="A47" s="13"/>
      <c r="B47" s="13"/>
      <c r="C47" s="14" t="s">
        <v>91</v>
      </c>
      <c r="D47" s="13" t="s">
        <v>6</v>
      </c>
      <c r="E47" s="14" t="s">
        <v>0</v>
      </c>
      <c r="F47" s="13" t="s">
        <v>0</v>
      </c>
      <c r="G47" s="13" t="s">
        <v>0</v>
      </c>
      <c r="H47" s="14">
        <v>5</v>
      </c>
      <c r="I47" s="16">
        <v>0.8</v>
      </c>
    </row>
    <row r="48" spans="1:9" ht="25.5" x14ac:dyDescent="0.2">
      <c r="A48" s="13"/>
      <c r="B48" s="13"/>
      <c r="C48" s="14" t="s">
        <v>0</v>
      </c>
      <c r="D48" s="13" t="s">
        <v>0</v>
      </c>
      <c r="E48" s="14">
        <v>0</v>
      </c>
      <c r="F48" s="13" t="s">
        <v>124</v>
      </c>
      <c r="G48" s="13" t="s">
        <v>0</v>
      </c>
      <c r="H48" s="14"/>
      <c r="I48" s="16"/>
    </row>
    <row r="49" spans="1:9" ht="25.5" x14ac:dyDescent="0.2">
      <c r="A49" s="13"/>
      <c r="B49" s="13"/>
      <c r="C49" s="14" t="s">
        <v>0</v>
      </c>
      <c r="D49" s="13" t="s">
        <v>0</v>
      </c>
      <c r="E49" s="14">
        <v>1</v>
      </c>
      <c r="F49" s="13" t="s">
        <v>125</v>
      </c>
      <c r="G49" s="13" t="s">
        <v>0</v>
      </c>
      <c r="H49" s="14"/>
      <c r="I49" s="16"/>
    </row>
    <row r="50" spans="1:9" ht="25.5" x14ac:dyDescent="0.2">
      <c r="A50" s="13"/>
      <c r="B50" s="13"/>
      <c r="C50" s="14" t="s">
        <v>0</v>
      </c>
      <c r="D50" s="13" t="s">
        <v>0</v>
      </c>
      <c r="E50" s="14">
        <v>2</v>
      </c>
      <c r="F50" s="13" t="s">
        <v>126</v>
      </c>
      <c r="G50" s="13" t="s">
        <v>0</v>
      </c>
      <c r="H50" s="14"/>
      <c r="I50" s="16"/>
    </row>
    <row r="51" spans="1:9" x14ac:dyDescent="0.2">
      <c r="A51" s="13"/>
      <c r="B51" s="13"/>
      <c r="C51" s="14" t="s">
        <v>0</v>
      </c>
      <c r="D51" s="13" t="s">
        <v>0</v>
      </c>
      <c r="E51" s="14">
        <v>3</v>
      </c>
      <c r="F51" s="13" t="s">
        <v>127</v>
      </c>
      <c r="G51" s="13" t="s">
        <v>0</v>
      </c>
      <c r="H51" s="14"/>
      <c r="I51" s="16"/>
    </row>
    <row r="52" spans="1:9" x14ac:dyDescent="0.2">
      <c r="A52" s="14">
        <v>3</v>
      </c>
      <c r="B52" s="15" t="s">
        <v>60</v>
      </c>
      <c r="C52" s="19"/>
      <c r="D52" s="19"/>
      <c r="E52" s="19"/>
      <c r="F52" s="13"/>
      <c r="G52" s="13"/>
      <c r="H52" s="14"/>
      <c r="I52" s="16"/>
    </row>
    <row r="53" spans="1:9" ht="25.5" x14ac:dyDescent="0.2">
      <c r="A53" s="13"/>
      <c r="B53" s="17"/>
      <c r="C53" s="14" t="s">
        <v>90</v>
      </c>
      <c r="D53" s="13" t="s">
        <v>187</v>
      </c>
      <c r="E53" s="13"/>
      <c r="F53" s="13" t="s">
        <v>61</v>
      </c>
      <c r="G53" s="13"/>
      <c r="H53" s="14">
        <v>4</v>
      </c>
      <c r="I53" s="16">
        <v>0.4</v>
      </c>
    </row>
    <row r="54" spans="1:9" ht="25.5" x14ac:dyDescent="0.2">
      <c r="A54" s="13"/>
      <c r="B54" s="13"/>
      <c r="C54" s="14" t="s">
        <v>90</v>
      </c>
      <c r="D54" s="13" t="s">
        <v>152</v>
      </c>
      <c r="E54" s="13"/>
      <c r="F54" s="13" t="s">
        <v>61</v>
      </c>
      <c r="G54" s="13"/>
      <c r="H54" s="14">
        <v>4</v>
      </c>
      <c r="I54" s="16">
        <v>0.4</v>
      </c>
    </row>
    <row r="55" spans="1:9" ht="25.5" x14ac:dyDescent="0.2">
      <c r="A55" s="14"/>
      <c r="B55" s="20"/>
      <c r="C55" s="14" t="s">
        <v>91</v>
      </c>
      <c r="D55" s="15" t="s">
        <v>62</v>
      </c>
      <c r="E55" s="14"/>
      <c r="F55" s="13"/>
      <c r="G55" s="13"/>
      <c r="H55" s="14">
        <v>4</v>
      </c>
      <c r="I55" s="16">
        <v>1</v>
      </c>
    </row>
    <row r="56" spans="1:9" ht="25.5" x14ac:dyDescent="0.2">
      <c r="A56" s="14"/>
      <c r="B56" s="13"/>
      <c r="C56" s="19"/>
      <c r="D56" s="19"/>
      <c r="E56" s="14">
        <v>0</v>
      </c>
      <c r="F56" s="13" t="s">
        <v>124</v>
      </c>
      <c r="G56" s="13"/>
      <c r="H56" s="14"/>
      <c r="I56" s="16"/>
    </row>
    <row r="57" spans="1:9" ht="25.5" x14ac:dyDescent="0.2">
      <c r="A57" s="14"/>
      <c r="B57" s="13"/>
      <c r="C57" s="19"/>
      <c r="D57" s="19"/>
      <c r="E57" s="14">
        <v>1</v>
      </c>
      <c r="F57" s="13" t="s">
        <v>125</v>
      </c>
      <c r="G57" s="13"/>
      <c r="H57" s="14"/>
      <c r="I57" s="16"/>
    </row>
    <row r="58" spans="1:9" ht="25.5" x14ac:dyDescent="0.2">
      <c r="A58" s="14"/>
      <c r="B58" s="13"/>
      <c r="C58" s="19"/>
      <c r="D58" s="19"/>
      <c r="E58" s="14">
        <v>2</v>
      </c>
      <c r="F58" s="13" t="s">
        <v>126</v>
      </c>
      <c r="G58" s="13"/>
      <c r="H58" s="14"/>
      <c r="I58" s="16"/>
    </row>
    <row r="59" spans="1:9" x14ac:dyDescent="0.2">
      <c r="A59" s="14"/>
      <c r="B59" s="13"/>
      <c r="C59" s="19"/>
      <c r="D59" s="19"/>
      <c r="E59" s="14">
        <v>3</v>
      </c>
      <c r="F59" s="13" t="s">
        <v>127</v>
      </c>
      <c r="G59" s="13"/>
      <c r="H59" s="14"/>
      <c r="I59" s="16"/>
    </row>
    <row r="60" spans="1:9" x14ac:dyDescent="0.2">
      <c r="A60" s="14"/>
      <c r="B60" s="17"/>
      <c r="C60" s="14" t="s">
        <v>91</v>
      </c>
      <c r="D60" s="13" t="s">
        <v>153</v>
      </c>
      <c r="E60" s="14"/>
      <c r="F60" s="13"/>
      <c r="G60" s="13"/>
      <c r="H60" s="14">
        <v>5</v>
      </c>
      <c r="I60" s="16">
        <v>0.7</v>
      </c>
    </row>
    <row r="61" spans="1:9" ht="25.5" x14ac:dyDescent="0.2">
      <c r="A61" s="14"/>
      <c r="B61" s="13"/>
      <c r="C61" s="19"/>
      <c r="D61" s="15"/>
      <c r="E61" s="14">
        <v>0</v>
      </c>
      <c r="F61" s="13" t="s">
        <v>124</v>
      </c>
      <c r="G61" s="13"/>
      <c r="H61" s="14"/>
      <c r="I61" s="16"/>
    </row>
    <row r="62" spans="1:9" ht="25.5" x14ac:dyDescent="0.2">
      <c r="A62" s="14"/>
      <c r="B62" s="13"/>
      <c r="C62" s="19"/>
      <c r="D62" s="15"/>
      <c r="E62" s="14">
        <v>1</v>
      </c>
      <c r="F62" s="13" t="s">
        <v>125</v>
      </c>
      <c r="G62" s="13"/>
      <c r="H62" s="14"/>
      <c r="I62" s="16"/>
    </row>
    <row r="63" spans="1:9" ht="25.5" x14ac:dyDescent="0.2">
      <c r="A63" s="14"/>
      <c r="B63" s="13"/>
      <c r="C63" s="19"/>
      <c r="D63" s="15"/>
      <c r="E63" s="14">
        <v>2</v>
      </c>
      <c r="F63" s="13" t="s">
        <v>126</v>
      </c>
      <c r="G63" s="13"/>
      <c r="H63" s="14"/>
      <c r="I63" s="16"/>
    </row>
    <row r="64" spans="1:9" x14ac:dyDescent="0.2">
      <c r="A64" s="14"/>
      <c r="B64" s="13"/>
      <c r="C64" s="19"/>
      <c r="D64" s="13"/>
      <c r="E64" s="14">
        <v>3</v>
      </c>
      <c r="F64" s="13" t="s">
        <v>127</v>
      </c>
      <c r="G64" s="13"/>
      <c r="H64" s="14"/>
      <c r="I64" s="16"/>
    </row>
    <row r="65" spans="1:12" x14ac:dyDescent="0.2">
      <c r="A65" s="10" t="s">
        <v>0</v>
      </c>
      <c r="B65" s="9" t="s">
        <v>0</v>
      </c>
      <c r="C65" s="14" t="s">
        <v>91</v>
      </c>
      <c r="D65" s="15" t="s">
        <v>63</v>
      </c>
      <c r="E65" s="14" t="s">
        <v>0</v>
      </c>
      <c r="F65" s="13" t="s">
        <v>0</v>
      </c>
      <c r="G65" s="13"/>
      <c r="H65" s="14">
        <v>4</v>
      </c>
      <c r="I65" s="16">
        <v>0.8</v>
      </c>
    </row>
    <row r="66" spans="1:12" x14ac:dyDescent="0.2">
      <c r="A66" s="10"/>
      <c r="B66" s="9"/>
      <c r="C66" s="14" t="s">
        <v>0</v>
      </c>
      <c r="D66" s="13" t="s">
        <v>0</v>
      </c>
      <c r="E66" s="45">
        <v>0</v>
      </c>
      <c r="F66" s="13" t="s">
        <v>154</v>
      </c>
      <c r="G66" s="13"/>
      <c r="H66" s="14"/>
      <c r="I66" s="16"/>
    </row>
    <row r="67" spans="1:12" x14ac:dyDescent="0.2">
      <c r="A67" s="10"/>
      <c r="B67" s="9"/>
      <c r="C67" s="14" t="s">
        <v>0</v>
      </c>
      <c r="D67" s="13" t="s">
        <v>0</v>
      </c>
      <c r="E67" s="45">
        <v>1</v>
      </c>
      <c r="F67" s="13" t="s">
        <v>155</v>
      </c>
      <c r="G67" s="13"/>
      <c r="H67" s="14"/>
      <c r="I67" s="16"/>
    </row>
    <row r="68" spans="1:12" x14ac:dyDescent="0.2">
      <c r="A68" s="10"/>
      <c r="B68" s="9"/>
      <c r="C68" s="14" t="s">
        <v>0</v>
      </c>
      <c r="D68" s="13" t="s">
        <v>0</v>
      </c>
      <c r="E68" s="45">
        <v>2</v>
      </c>
      <c r="F68" s="13" t="s">
        <v>156</v>
      </c>
      <c r="G68" s="13"/>
      <c r="H68" s="14"/>
      <c r="I68" s="16"/>
    </row>
    <row r="69" spans="1:12" ht="38.25" x14ac:dyDescent="0.2">
      <c r="A69" s="10" t="s">
        <v>0</v>
      </c>
      <c r="B69" s="9" t="s">
        <v>0</v>
      </c>
      <c r="C69" s="14" t="s">
        <v>0</v>
      </c>
      <c r="D69" s="13" t="s">
        <v>0</v>
      </c>
      <c r="E69" s="45">
        <v>3</v>
      </c>
      <c r="F69" s="13" t="s">
        <v>157</v>
      </c>
      <c r="G69" s="13"/>
      <c r="H69" s="14"/>
      <c r="I69" s="16"/>
    </row>
    <row r="70" spans="1:12" x14ac:dyDescent="0.2">
      <c r="A70" s="10" t="s">
        <v>0</v>
      </c>
      <c r="B70" s="9" t="s">
        <v>0</v>
      </c>
      <c r="C70" s="10" t="s">
        <v>0</v>
      </c>
      <c r="D70" s="9" t="s">
        <v>0</v>
      </c>
      <c r="E70" s="10" t="s">
        <v>0</v>
      </c>
      <c r="F70" s="13" t="s">
        <v>0</v>
      </c>
      <c r="G70" s="9" t="s">
        <v>0</v>
      </c>
      <c r="H70" s="10"/>
      <c r="I70" s="11"/>
    </row>
    <row r="71" spans="1:12" ht="13.5" thickBot="1" x14ac:dyDescent="0.25">
      <c r="A71" s="10" t="s">
        <v>0</v>
      </c>
      <c r="B71" s="9" t="s">
        <v>0</v>
      </c>
      <c r="C71" s="10" t="s">
        <v>0</v>
      </c>
      <c r="D71" s="9" t="s">
        <v>0</v>
      </c>
      <c r="E71" s="10" t="s">
        <v>0</v>
      </c>
      <c r="F71" s="13" t="s">
        <v>0</v>
      </c>
      <c r="G71" s="9" t="s">
        <v>0</v>
      </c>
      <c r="H71" s="10"/>
      <c r="I71" s="11"/>
    </row>
    <row r="72" spans="1:12" s="33" customFormat="1" ht="26.25" thickBot="1" x14ac:dyDescent="0.25">
      <c r="A72" s="30" t="s">
        <v>109</v>
      </c>
      <c r="B72" s="30" t="s">
        <v>112</v>
      </c>
      <c r="C72" s="30"/>
      <c r="D72" s="30"/>
      <c r="E72" s="30"/>
      <c r="F72" s="30"/>
      <c r="G72" s="30"/>
      <c r="H72" s="30"/>
      <c r="I72" s="30">
        <f>SUM(I73:I103)</f>
        <v>32</v>
      </c>
      <c r="J72" s="31"/>
      <c r="K72" s="31"/>
      <c r="L72" s="32"/>
    </row>
    <row r="73" spans="1:12" x14ac:dyDescent="0.2">
      <c r="A73" s="10">
        <v>1</v>
      </c>
      <c r="B73" s="13" t="s">
        <v>7</v>
      </c>
      <c r="C73" s="13" t="s">
        <v>0</v>
      </c>
      <c r="D73" s="13" t="s">
        <v>0</v>
      </c>
      <c r="E73" s="13" t="s">
        <v>0</v>
      </c>
      <c r="F73" s="13" t="s">
        <v>0</v>
      </c>
      <c r="G73" s="13" t="s">
        <v>0</v>
      </c>
      <c r="H73" s="13" t="s">
        <v>0</v>
      </c>
      <c r="I73" s="13" t="s">
        <v>0</v>
      </c>
    </row>
    <row r="74" spans="1:12" x14ac:dyDescent="0.2">
      <c r="A74" s="10" t="s">
        <v>0</v>
      </c>
      <c r="B74" s="13" t="s">
        <v>0</v>
      </c>
      <c r="C74" s="14" t="s">
        <v>90</v>
      </c>
      <c r="D74" s="47" t="s">
        <v>42</v>
      </c>
      <c r="E74" s="48" t="s">
        <v>0</v>
      </c>
      <c r="F74" s="47" t="s">
        <v>2</v>
      </c>
      <c r="G74" s="13" t="s">
        <v>0</v>
      </c>
      <c r="H74" s="49">
        <v>2</v>
      </c>
      <c r="I74" s="50">
        <v>0.5</v>
      </c>
    </row>
    <row r="75" spans="1:12" x14ac:dyDescent="0.2">
      <c r="A75" s="10" t="s">
        <v>0</v>
      </c>
      <c r="B75" s="13"/>
      <c r="C75" s="14" t="s">
        <v>90</v>
      </c>
      <c r="D75" s="47" t="s">
        <v>198</v>
      </c>
      <c r="E75" s="48" t="s">
        <v>0</v>
      </c>
      <c r="F75" s="47" t="s">
        <v>2</v>
      </c>
      <c r="G75" s="13"/>
      <c r="H75" s="49">
        <v>2</v>
      </c>
      <c r="I75" s="50">
        <v>1</v>
      </c>
    </row>
    <row r="76" spans="1:12" ht="25.5" x14ac:dyDescent="0.2">
      <c r="A76" s="10" t="s">
        <v>0</v>
      </c>
      <c r="B76" s="13" t="s">
        <v>0</v>
      </c>
      <c r="C76" s="14" t="s">
        <v>90</v>
      </c>
      <c r="D76" s="47" t="s">
        <v>158</v>
      </c>
      <c r="E76" s="48" t="s">
        <v>0</v>
      </c>
      <c r="F76" s="47" t="s">
        <v>229</v>
      </c>
      <c r="G76" s="13" t="s">
        <v>0</v>
      </c>
      <c r="H76" s="49">
        <v>4</v>
      </c>
      <c r="I76" s="50">
        <v>2</v>
      </c>
    </row>
    <row r="77" spans="1:12" ht="25.5" x14ac:dyDescent="0.2">
      <c r="A77" s="10" t="s">
        <v>0</v>
      </c>
      <c r="B77" s="13"/>
      <c r="C77" s="14" t="s">
        <v>90</v>
      </c>
      <c r="D77" s="47" t="s">
        <v>9</v>
      </c>
      <c r="E77" s="48" t="s">
        <v>0</v>
      </c>
      <c r="F77" s="47" t="s">
        <v>229</v>
      </c>
      <c r="G77" s="13"/>
      <c r="H77" s="49">
        <v>4</v>
      </c>
      <c r="I77" s="50">
        <v>2</v>
      </c>
    </row>
    <row r="78" spans="1:12" ht="25.5" x14ac:dyDescent="0.2">
      <c r="A78" s="10" t="s">
        <v>0</v>
      </c>
      <c r="B78" s="13"/>
      <c r="C78" s="14" t="s">
        <v>90</v>
      </c>
      <c r="D78" s="47" t="s">
        <v>199</v>
      </c>
      <c r="E78" s="48" t="s">
        <v>0</v>
      </c>
      <c r="F78" s="47" t="s">
        <v>2</v>
      </c>
      <c r="G78" s="13"/>
      <c r="H78" s="49">
        <v>2</v>
      </c>
      <c r="I78" s="50">
        <v>2</v>
      </c>
    </row>
    <row r="79" spans="1:12" x14ac:dyDescent="0.2">
      <c r="A79" s="10" t="s">
        <v>0</v>
      </c>
      <c r="B79" s="13"/>
      <c r="C79" s="14" t="s">
        <v>90</v>
      </c>
      <c r="D79" s="47" t="s">
        <v>200</v>
      </c>
      <c r="E79" s="48" t="s">
        <v>0</v>
      </c>
      <c r="F79" s="47" t="s">
        <v>171</v>
      </c>
      <c r="G79" s="13"/>
      <c r="H79" s="49">
        <v>4</v>
      </c>
      <c r="I79" s="50">
        <v>1</v>
      </c>
    </row>
    <row r="80" spans="1:12" x14ac:dyDescent="0.2">
      <c r="A80" s="10"/>
      <c r="B80" s="13"/>
      <c r="C80" s="14" t="s">
        <v>90</v>
      </c>
      <c r="D80" s="47" t="s">
        <v>201</v>
      </c>
      <c r="E80" s="48" t="s">
        <v>0</v>
      </c>
      <c r="F80" s="47" t="s">
        <v>10</v>
      </c>
      <c r="G80" s="13"/>
      <c r="H80" s="49">
        <v>4</v>
      </c>
      <c r="I80" s="50">
        <v>0.5</v>
      </c>
    </row>
    <row r="81" spans="1:9" ht="38.25" x14ac:dyDescent="0.2">
      <c r="A81" s="10" t="s">
        <v>0</v>
      </c>
      <c r="B81" s="13"/>
      <c r="C81" s="14" t="s">
        <v>90</v>
      </c>
      <c r="D81" s="47" t="s">
        <v>210</v>
      </c>
      <c r="E81" s="48" t="s">
        <v>0</v>
      </c>
      <c r="F81" s="47" t="s">
        <v>222</v>
      </c>
      <c r="G81" s="13"/>
      <c r="H81" s="49">
        <v>4</v>
      </c>
      <c r="I81" s="50">
        <v>1.5</v>
      </c>
    </row>
    <row r="82" spans="1:9" ht="51" x14ac:dyDescent="0.2">
      <c r="A82" s="10" t="s">
        <v>0</v>
      </c>
      <c r="B82" s="13"/>
      <c r="C82" s="14" t="s">
        <v>90</v>
      </c>
      <c r="D82" s="47" t="s">
        <v>211</v>
      </c>
      <c r="E82" s="48"/>
      <c r="F82" s="47" t="s">
        <v>223</v>
      </c>
      <c r="G82" s="13"/>
      <c r="H82" s="49">
        <v>4</v>
      </c>
      <c r="I82" s="50">
        <v>2</v>
      </c>
    </row>
    <row r="83" spans="1:9" ht="25.5" x14ac:dyDescent="0.2">
      <c r="A83" s="10" t="s">
        <v>0</v>
      </c>
      <c r="B83" s="13"/>
      <c r="C83" s="14" t="s">
        <v>90</v>
      </c>
      <c r="D83" s="47" t="s">
        <v>230</v>
      </c>
      <c r="E83" s="48" t="s">
        <v>0</v>
      </c>
      <c r="F83" s="47" t="s">
        <v>8</v>
      </c>
      <c r="G83" s="13"/>
      <c r="H83" s="49">
        <v>4</v>
      </c>
      <c r="I83" s="50">
        <v>1</v>
      </c>
    </row>
    <row r="84" spans="1:9" ht="25.5" x14ac:dyDescent="0.2">
      <c r="A84" s="10" t="s">
        <v>0</v>
      </c>
      <c r="B84" s="13"/>
      <c r="C84" s="14" t="s">
        <v>90</v>
      </c>
      <c r="D84" s="47" t="s">
        <v>224</v>
      </c>
      <c r="E84" s="48"/>
      <c r="F84" s="47" t="s">
        <v>202</v>
      </c>
      <c r="G84" s="13"/>
      <c r="H84" s="49">
        <v>3</v>
      </c>
      <c r="I84" s="50">
        <v>1</v>
      </c>
    </row>
    <row r="85" spans="1:9" ht="38.25" x14ac:dyDescent="0.2">
      <c r="A85" s="10" t="s">
        <v>0</v>
      </c>
      <c r="B85" s="13"/>
      <c r="C85" s="14" t="s">
        <v>90</v>
      </c>
      <c r="D85" s="47" t="s">
        <v>203</v>
      </c>
      <c r="E85" s="48"/>
      <c r="F85" s="47" t="s">
        <v>204</v>
      </c>
      <c r="G85" s="13"/>
      <c r="H85" s="49">
        <v>1</v>
      </c>
      <c r="I85" s="50">
        <v>0.5</v>
      </c>
    </row>
    <row r="86" spans="1:9" ht="25.5" x14ac:dyDescent="0.2">
      <c r="A86" s="10" t="s">
        <v>0</v>
      </c>
      <c r="B86" s="13" t="s">
        <v>0</v>
      </c>
      <c r="C86" s="14" t="s">
        <v>90</v>
      </c>
      <c r="D86" s="47" t="s">
        <v>188</v>
      </c>
      <c r="E86" s="48" t="s">
        <v>0</v>
      </c>
      <c r="F86" s="47" t="s">
        <v>2</v>
      </c>
      <c r="G86" s="13" t="s">
        <v>0</v>
      </c>
      <c r="H86" s="49">
        <v>2</v>
      </c>
      <c r="I86" s="50">
        <v>1</v>
      </c>
    </row>
    <row r="87" spans="1:9" x14ac:dyDescent="0.2">
      <c r="A87" s="10">
        <v>2</v>
      </c>
      <c r="B87" s="13" t="s">
        <v>205</v>
      </c>
      <c r="C87" s="14" t="s">
        <v>90</v>
      </c>
      <c r="D87" s="13" t="s">
        <v>0</v>
      </c>
      <c r="E87" s="13" t="s">
        <v>0</v>
      </c>
      <c r="F87" s="13" t="s">
        <v>0</v>
      </c>
      <c r="G87" s="13" t="s">
        <v>0</v>
      </c>
      <c r="H87" s="13" t="s">
        <v>0</v>
      </c>
      <c r="I87" s="13" t="s">
        <v>0</v>
      </c>
    </row>
    <row r="88" spans="1:9" x14ac:dyDescent="0.2">
      <c r="A88" s="10" t="s">
        <v>0</v>
      </c>
      <c r="B88" s="13" t="s">
        <v>0</v>
      </c>
      <c r="C88" s="14" t="s">
        <v>90</v>
      </c>
      <c r="D88" s="47" t="s">
        <v>189</v>
      </c>
      <c r="E88" s="48" t="s">
        <v>0</v>
      </c>
      <c r="F88" s="47" t="s">
        <v>2</v>
      </c>
      <c r="G88" s="13" t="s">
        <v>0</v>
      </c>
      <c r="H88" s="49">
        <v>2</v>
      </c>
      <c r="I88" s="50">
        <v>1</v>
      </c>
    </row>
    <row r="89" spans="1:9" x14ac:dyDescent="0.2">
      <c r="A89" s="10" t="s">
        <v>0</v>
      </c>
      <c r="B89" s="13"/>
      <c r="C89" s="14" t="s">
        <v>90</v>
      </c>
      <c r="D89" s="47" t="s">
        <v>190</v>
      </c>
      <c r="E89" s="48" t="s">
        <v>0</v>
      </c>
      <c r="F89" s="47" t="s">
        <v>2</v>
      </c>
      <c r="G89" s="13"/>
      <c r="H89" s="49">
        <v>2</v>
      </c>
      <c r="I89" s="50">
        <v>1</v>
      </c>
    </row>
    <row r="90" spans="1:9" ht="25.5" x14ac:dyDescent="0.2">
      <c r="A90" s="10" t="s">
        <v>0</v>
      </c>
      <c r="B90" s="13" t="s">
        <v>0</v>
      </c>
      <c r="C90" s="14" t="s">
        <v>90</v>
      </c>
      <c r="D90" s="47" t="s">
        <v>172</v>
      </c>
      <c r="E90" s="48"/>
      <c r="F90" s="47" t="s">
        <v>13</v>
      </c>
      <c r="G90" s="13" t="s">
        <v>0</v>
      </c>
      <c r="H90" s="49">
        <v>4</v>
      </c>
      <c r="I90" s="50">
        <v>1</v>
      </c>
    </row>
    <row r="91" spans="1:9" x14ac:dyDescent="0.2">
      <c r="A91" s="10" t="s">
        <v>0</v>
      </c>
      <c r="B91" s="13" t="s">
        <v>0</v>
      </c>
      <c r="C91" s="14" t="s">
        <v>90</v>
      </c>
      <c r="D91" s="47" t="s">
        <v>14</v>
      </c>
      <c r="E91" s="48"/>
      <c r="F91" s="47" t="s">
        <v>2</v>
      </c>
      <c r="G91" s="13" t="s">
        <v>0</v>
      </c>
      <c r="H91" s="49">
        <v>4</v>
      </c>
      <c r="I91" s="50">
        <v>1</v>
      </c>
    </row>
    <row r="92" spans="1:9" ht="25.5" x14ac:dyDescent="0.2">
      <c r="A92" s="10" t="s">
        <v>0</v>
      </c>
      <c r="B92" s="13" t="s">
        <v>0</v>
      </c>
      <c r="C92" s="14" t="s">
        <v>90</v>
      </c>
      <c r="D92" s="47" t="s">
        <v>191</v>
      </c>
      <c r="E92" s="48" t="s">
        <v>0</v>
      </c>
      <c r="F92" s="47" t="s">
        <v>8</v>
      </c>
      <c r="G92" s="13" t="s">
        <v>0</v>
      </c>
      <c r="H92" s="49">
        <v>4</v>
      </c>
      <c r="I92" s="50">
        <v>1</v>
      </c>
    </row>
    <row r="93" spans="1:9" x14ac:dyDescent="0.2">
      <c r="A93" s="10" t="s">
        <v>0</v>
      </c>
      <c r="B93" s="13" t="s">
        <v>0</v>
      </c>
      <c r="C93" s="14" t="s">
        <v>90</v>
      </c>
      <c r="D93" s="47" t="s">
        <v>212</v>
      </c>
      <c r="E93" s="48" t="s">
        <v>0</v>
      </c>
      <c r="F93" s="47" t="s">
        <v>2</v>
      </c>
      <c r="G93" s="13" t="s">
        <v>0</v>
      </c>
      <c r="H93" s="49">
        <v>6</v>
      </c>
      <c r="I93" s="50">
        <v>1</v>
      </c>
    </row>
    <row r="94" spans="1:9" x14ac:dyDescent="0.2">
      <c r="A94" s="10" t="s">
        <v>0</v>
      </c>
      <c r="B94" s="13"/>
      <c r="C94" s="14" t="s">
        <v>91</v>
      </c>
      <c r="D94" s="47" t="s">
        <v>159</v>
      </c>
      <c r="E94" s="48" t="s">
        <v>0</v>
      </c>
      <c r="F94" s="47" t="s">
        <v>0</v>
      </c>
      <c r="G94" s="13"/>
      <c r="H94" s="49">
        <v>4</v>
      </c>
      <c r="I94" s="50">
        <v>2</v>
      </c>
    </row>
    <row r="95" spans="1:9" x14ac:dyDescent="0.2">
      <c r="A95" s="10" t="s">
        <v>0</v>
      </c>
      <c r="B95" s="13"/>
      <c r="C95" s="14"/>
      <c r="D95" s="47" t="s">
        <v>0</v>
      </c>
      <c r="E95" s="48">
        <v>0</v>
      </c>
      <c r="F95" s="47" t="s">
        <v>213</v>
      </c>
      <c r="G95" s="13"/>
      <c r="H95" s="14"/>
      <c r="I95" s="16"/>
    </row>
    <row r="96" spans="1:9" x14ac:dyDescent="0.2">
      <c r="A96" s="10" t="s">
        <v>0</v>
      </c>
      <c r="B96" s="13"/>
      <c r="C96" s="14"/>
      <c r="D96" s="47" t="s">
        <v>0</v>
      </c>
      <c r="E96" s="48">
        <v>1</v>
      </c>
      <c r="F96" s="47" t="s">
        <v>214</v>
      </c>
      <c r="G96" s="13"/>
      <c r="H96" s="14"/>
      <c r="I96" s="16"/>
    </row>
    <row r="97" spans="1:12" x14ac:dyDescent="0.2">
      <c r="A97" s="10" t="s">
        <v>0</v>
      </c>
      <c r="B97" s="13"/>
      <c r="C97" s="14"/>
      <c r="D97" s="47" t="s">
        <v>0</v>
      </c>
      <c r="E97" s="48">
        <v>2</v>
      </c>
      <c r="F97" s="47" t="s">
        <v>215</v>
      </c>
      <c r="G97" s="13"/>
      <c r="H97" s="14"/>
      <c r="I97" s="16"/>
    </row>
    <row r="98" spans="1:12" x14ac:dyDescent="0.2">
      <c r="A98" s="10" t="s">
        <v>0</v>
      </c>
      <c r="B98" s="13"/>
      <c r="C98" s="14"/>
      <c r="D98" s="47" t="s">
        <v>0</v>
      </c>
      <c r="E98" s="48">
        <v>3</v>
      </c>
      <c r="F98" s="47" t="s">
        <v>216</v>
      </c>
      <c r="G98" s="13"/>
      <c r="H98" s="14"/>
      <c r="I98" s="16"/>
    </row>
    <row r="99" spans="1:12" x14ac:dyDescent="0.2">
      <c r="A99" s="10">
        <v>3</v>
      </c>
      <c r="B99" s="13" t="s">
        <v>16</v>
      </c>
      <c r="C99" s="13" t="s">
        <v>0</v>
      </c>
      <c r="D99" s="13" t="s">
        <v>0</v>
      </c>
      <c r="E99" s="13" t="s">
        <v>0</v>
      </c>
      <c r="F99" s="55" t="s">
        <v>0</v>
      </c>
      <c r="G99" s="13" t="s">
        <v>0</v>
      </c>
      <c r="H99" s="13" t="s">
        <v>0</v>
      </c>
      <c r="I99" s="13" t="s">
        <v>0</v>
      </c>
    </row>
    <row r="100" spans="1:12" ht="25.5" x14ac:dyDescent="0.2">
      <c r="A100" s="10"/>
      <c r="B100" s="13" t="s">
        <v>0</v>
      </c>
      <c r="C100" s="14" t="s">
        <v>90</v>
      </c>
      <c r="D100" s="47" t="s">
        <v>206</v>
      </c>
      <c r="E100" s="47"/>
      <c r="F100" s="47" t="s">
        <v>12</v>
      </c>
      <c r="G100" s="13" t="s">
        <v>0</v>
      </c>
      <c r="H100" s="51">
        <v>4</v>
      </c>
      <c r="I100" s="50">
        <v>2</v>
      </c>
    </row>
    <row r="101" spans="1:12" ht="25.5" x14ac:dyDescent="0.2">
      <c r="A101" s="10"/>
      <c r="B101" s="13" t="s">
        <v>0</v>
      </c>
      <c r="C101" s="14" t="s">
        <v>90</v>
      </c>
      <c r="D101" s="47" t="s">
        <v>228</v>
      </c>
      <c r="E101" s="48" t="s">
        <v>0</v>
      </c>
      <c r="F101" s="47" t="s">
        <v>229</v>
      </c>
      <c r="G101" s="13" t="s">
        <v>0</v>
      </c>
      <c r="H101" s="49">
        <v>4</v>
      </c>
      <c r="I101" s="50">
        <v>2</v>
      </c>
    </row>
    <row r="102" spans="1:12" ht="25.5" x14ac:dyDescent="0.2">
      <c r="A102" s="10"/>
      <c r="B102" s="13"/>
      <c r="C102" s="14" t="s">
        <v>90</v>
      </c>
      <c r="D102" s="47" t="s">
        <v>17</v>
      </c>
      <c r="E102" s="48"/>
      <c r="F102" s="47" t="s">
        <v>229</v>
      </c>
      <c r="G102" s="13"/>
      <c r="H102" s="49">
        <v>4</v>
      </c>
      <c r="I102" s="50">
        <v>2</v>
      </c>
    </row>
    <row r="103" spans="1:12" ht="38.25" x14ac:dyDescent="0.2">
      <c r="A103" s="10" t="s">
        <v>0</v>
      </c>
      <c r="B103" s="13"/>
      <c r="C103" s="14" t="s">
        <v>90</v>
      </c>
      <c r="D103" s="47" t="s">
        <v>18</v>
      </c>
      <c r="E103" s="48" t="s">
        <v>0</v>
      </c>
      <c r="F103" s="47" t="s">
        <v>229</v>
      </c>
      <c r="G103" s="13"/>
      <c r="H103" s="49">
        <v>4</v>
      </c>
      <c r="I103" s="50">
        <v>2</v>
      </c>
    </row>
    <row r="104" spans="1:12" ht="13.5" thickBot="1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12" s="33" customFormat="1" ht="21" thickBot="1" x14ac:dyDescent="0.25">
      <c r="A105" s="30" t="s">
        <v>111</v>
      </c>
      <c r="B105" s="30" t="s">
        <v>114</v>
      </c>
      <c r="C105" s="30"/>
      <c r="D105" s="30"/>
      <c r="E105" s="30"/>
      <c r="F105" s="30"/>
      <c r="G105" s="30"/>
      <c r="H105" s="30"/>
      <c r="I105" s="30">
        <f>SUM(I106:I163)</f>
        <v>36</v>
      </c>
      <c r="J105" s="31"/>
      <c r="K105" s="31"/>
      <c r="L105" s="32"/>
    </row>
    <row r="106" spans="1:12" x14ac:dyDescent="0.2">
      <c r="A106" s="10">
        <v>1</v>
      </c>
      <c r="B106" s="52" t="s">
        <v>19</v>
      </c>
      <c r="C106" s="52" t="s">
        <v>0</v>
      </c>
      <c r="D106" s="52" t="s">
        <v>0</v>
      </c>
      <c r="E106" s="52" t="s">
        <v>0</v>
      </c>
      <c r="F106" s="52" t="s">
        <v>0</v>
      </c>
      <c r="G106" s="52" t="s">
        <v>0</v>
      </c>
      <c r="H106" s="52" t="s">
        <v>0</v>
      </c>
      <c r="I106" s="52" t="s">
        <v>0</v>
      </c>
    </row>
    <row r="107" spans="1:12" x14ac:dyDescent="0.2">
      <c r="A107" s="10" t="s">
        <v>0</v>
      </c>
      <c r="B107" s="52" t="s">
        <v>0</v>
      </c>
      <c r="C107" s="53" t="s">
        <v>90</v>
      </c>
      <c r="D107" s="55" t="s">
        <v>217</v>
      </c>
      <c r="E107" s="53" t="s">
        <v>0</v>
      </c>
      <c r="F107" s="52" t="s">
        <v>2</v>
      </c>
      <c r="G107" s="52" t="s">
        <v>0</v>
      </c>
      <c r="H107" s="53">
        <v>5</v>
      </c>
      <c r="I107" s="54">
        <v>1</v>
      </c>
    </row>
    <row r="108" spans="1:12" ht="25.5" x14ac:dyDescent="0.2">
      <c r="A108" s="10" t="s">
        <v>0</v>
      </c>
      <c r="B108" s="52" t="s">
        <v>0</v>
      </c>
      <c r="C108" s="53" t="s">
        <v>90</v>
      </c>
      <c r="D108" s="55" t="s">
        <v>192</v>
      </c>
      <c r="E108" s="53" t="s">
        <v>0</v>
      </c>
      <c r="F108" s="52" t="s">
        <v>2</v>
      </c>
      <c r="G108" s="52" t="s">
        <v>0</v>
      </c>
      <c r="H108" s="53">
        <v>3</v>
      </c>
      <c r="I108" s="54">
        <v>0.5</v>
      </c>
    </row>
    <row r="109" spans="1:12" x14ac:dyDescent="0.2">
      <c r="A109" s="10" t="s">
        <v>0</v>
      </c>
      <c r="B109" s="52" t="s">
        <v>0</v>
      </c>
      <c r="C109" s="53" t="s">
        <v>90</v>
      </c>
      <c r="D109" s="55" t="s">
        <v>193</v>
      </c>
      <c r="E109" s="53" t="s">
        <v>0</v>
      </c>
      <c r="F109" s="52" t="s">
        <v>171</v>
      </c>
      <c r="G109" s="52" t="s">
        <v>0</v>
      </c>
      <c r="H109" s="53">
        <v>6</v>
      </c>
      <c r="I109" s="54">
        <v>0.5</v>
      </c>
    </row>
    <row r="110" spans="1:12" ht="25.5" x14ac:dyDescent="0.2">
      <c r="A110" s="10" t="s">
        <v>0</v>
      </c>
      <c r="B110" s="52" t="s">
        <v>0</v>
      </c>
      <c r="C110" s="53" t="s">
        <v>90</v>
      </c>
      <c r="D110" s="55" t="s">
        <v>194</v>
      </c>
      <c r="E110" s="53" t="s">
        <v>0</v>
      </c>
      <c r="F110" s="52" t="s">
        <v>2</v>
      </c>
      <c r="G110" s="52" t="s">
        <v>0</v>
      </c>
      <c r="H110" s="53">
        <v>3</v>
      </c>
      <c r="I110" s="54">
        <v>0.5</v>
      </c>
    </row>
    <row r="111" spans="1:12" x14ac:dyDescent="0.2">
      <c r="A111" s="10">
        <v>2</v>
      </c>
      <c r="B111" s="52" t="s">
        <v>20</v>
      </c>
      <c r="C111" s="53" t="s">
        <v>90</v>
      </c>
      <c r="D111" s="52" t="s">
        <v>0</v>
      </c>
      <c r="E111" s="52" t="s">
        <v>0</v>
      </c>
      <c r="F111" s="52" t="s">
        <v>0</v>
      </c>
      <c r="G111" s="52" t="s">
        <v>0</v>
      </c>
      <c r="H111" s="52" t="s">
        <v>0</v>
      </c>
      <c r="I111" s="52" t="s">
        <v>0</v>
      </c>
    </row>
    <row r="112" spans="1:12" ht="25.5" x14ac:dyDescent="0.2">
      <c r="A112" s="10" t="s">
        <v>0</v>
      </c>
      <c r="B112" s="52" t="s">
        <v>0</v>
      </c>
      <c r="C112" s="53" t="s">
        <v>90</v>
      </c>
      <c r="D112" s="55" t="s">
        <v>21</v>
      </c>
      <c r="E112" s="56" t="s">
        <v>0</v>
      </c>
      <c r="F112" s="55" t="s">
        <v>1</v>
      </c>
      <c r="G112" s="52" t="s">
        <v>0</v>
      </c>
      <c r="H112" s="53">
        <v>5</v>
      </c>
      <c r="I112" s="54">
        <v>1</v>
      </c>
    </row>
    <row r="113" spans="1:9" ht="25.5" x14ac:dyDescent="0.2">
      <c r="A113" s="10" t="s">
        <v>0</v>
      </c>
      <c r="B113" s="52" t="s">
        <v>0</v>
      </c>
      <c r="C113" s="53" t="s">
        <v>90</v>
      </c>
      <c r="D113" s="55" t="s">
        <v>218</v>
      </c>
      <c r="E113" s="56" t="s">
        <v>0</v>
      </c>
      <c r="F113" s="55" t="s">
        <v>2</v>
      </c>
      <c r="G113" s="52" t="s">
        <v>0</v>
      </c>
      <c r="H113" s="53">
        <v>5</v>
      </c>
      <c r="I113" s="54">
        <v>1.5</v>
      </c>
    </row>
    <row r="114" spans="1:9" x14ac:dyDescent="0.2">
      <c r="A114" s="10" t="s">
        <v>0</v>
      </c>
      <c r="B114" s="52" t="s">
        <v>0</v>
      </c>
      <c r="C114" s="53" t="s">
        <v>90</v>
      </c>
      <c r="D114" s="55" t="s">
        <v>22</v>
      </c>
      <c r="E114" s="56" t="s">
        <v>0</v>
      </c>
      <c r="F114" s="55" t="s">
        <v>2</v>
      </c>
      <c r="G114" s="52" t="s">
        <v>0</v>
      </c>
      <c r="H114" s="53">
        <v>5</v>
      </c>
      <c r="I114" s="54">
        <v>1</v>
      </c>
    </row>
    <row r="115" spans="1:9" ht="25.5" x14ac:dyDescent="0.2">
      <c r="A115" s="10" t="s">
        <v>0</v>
      </c>
      <c r="B115" s="52" t="s">
        <v>0</v>
      </c>
      <c r="C115" s="53" t="s">
        <v>90</v>
      </c>
      <c r="D115" s="55" t="s">
        <v>207</v>
      </c>
      <c r="E115" s="56" t="s">
        <v>0</v>
      </c>
      <c r="F115" s="55" t="s">
        <v>11</v>
      </c>
      <c r="G115" s="52" t="s">
        <v>0</v>
      </c>
      <c r="H115" s="53">
        <v>5</v>
      </c>
      <c r="I115" s="54">
        <v>1.5</v>
      </c>
    </row>
    <row r="116" spans="1:9" ht="25.5" x14ac:dyDescent="0.2">
      <c r="A116" s="10" t="s">
        <v>0</v>
      </c>
      <c r="B116" s="52" t="s">
        <v>0</v>
      </c>
      <c r="C116" s="53" t="s">
        <v>90</v>
      </c>
      <c r="D116" s="55" t="s">
        <v>208</v>
      </c>
      <c r="E116" s="56" t="s">
        <v>0</v>
      </c>
      <c r="F116" s="55" t="s">
        <v>11</v>
      </c>
      <c r="G116" s="52" t="s">
        <v>0</v>
      </c>
      <c r="H116" s="53">
        <v>5</v>
      </c>
      <c r="I116" s="54">
        <v>1.5</v>
      </c>
    </row>
    <row r="117" spans="1:9" ht="25.5" x14ac:dyDescent="0.2">
      <c r="A117" s="10" t="s">
        <v>0</v>
      </c>
      <c r="B117" s="52" t="s">
        <v>0</v>
      </c>
      <c r="C117" s="53" t="s">
        <v>90</v>
      </c>
      <c r="D117" s="55" t="s">
        <v>173</v>
      </c>
      <c r="E117" s="56" t="s">
        <v>0</v>
      </c>
      <c r="F117" s="55" t="s">
        <v>15</v>
      </c>
      <c r="G117" s="52" t="s">
        <v>0</v>
      </c>
      <c r="H117" s="53">
        <v>5</v>
      </c>
      <c r="I117" s="54">
        <v>1.5</v>
      </c>
    </row>
    <row r="118" spans="1:9" ht="25.5" x14ac:dyDescent="0.2">
      <c r="A118" s="10" t="s">
        <v>0</v>
      </c>
      <c r="B118" s="52" t="s">
        <v>0</v>
      </c>
      <c r="C118" s="53" t="s">
        <v>90</v>
      </c>
      <c r="D118" s="55" t="s">
        <v>219</v>
      </c>
      <c r="E118" s="56" t="s">
        <v>0</v>
      </c>
      <c r="F118" s="55" t="s">
        <v>15</v>
      </c>
      <c r="G118" s="52" t="s">
        <v>0</v>
      </c>
      <c r="H118" s="53">
        <v>5</v>
      </c>
      <c r="I118" s="54">
        <v>1.5</v>
      </c>
    </row>
    <row r="119" spans="1:9" ht="25.5" x14ac:dyDescent="0.2">
      <c r="A119" s="10" t="s">
        <v>0</v>
      </c>
      <c r="B119" s="52" t="s">
        <v>0</v>
      </c>
      <c r="C119" s="53" t="s">
        <v>90</v>
      </c>
      <c r="D119" s="55" t="s">
        <v>209</v>
      </c>
      <c r="E119" s="56" t="s">
        <v>0</v>
      </c>
      <c r="F119" s="55" t="s">
        <v>11</v>
      </c>
      <c r="G119" s="52" t="s">
        <v>0</v>
      </c>
      <c r="H119" s="53">
        <v>5</v>
      </c>
      <c r="I119" s="54">
        <v>1.5</v>
      </c>
    </row>
    <row r="120" spans="1:9" x14ac:dyDescent="0.2">
      <c r="A120" s="10" t="s">
        <v>0</v>
      </c>
      <c r="B120" s="52" t="s">
        <v>0</v>
      </c>
      <c r="C120" s="53" t="s">
        <v>90</v>
      </c>
      <c r="D120" s="55" t="s">
        <v>23</v>
      </c>
      <c r="E120" s="56" t="s">
        <v>0</v>
      </c>
      <c r="F120" s="55" t="s">
        <v>2</v>
      </c>
      <c r="G120" s="52" t="s">
        <v>0</v>
      </c>
      <c r="H120" s="53">
        <v>5</v>
      </c>
      <c r="I120" s="54">
        <v>1</v>
      </c>
    </row>
    <row r="121" spans="1:9" x14ac:dyDescent="0.2">
      <c r="A121" s="10" t="s">
        <v>0</v>
      </c>
      <c r="B121" s="52" t="s">
        <v>0</v>
      </c>
      <c r="C121" s="53" t="s">
        <v>90</v>
      </c>
      <c r="D121" s="55" t="s">
        <v>24</v>
      </c>
      <c r="E121" s="56" t="s">
        <v>0</v>
      </c>
      <c r="F121" s="55" t="s">
        <v>2</v>
      </c>
      <c r="G121" s="52" t="s">
        <v>0</v>
      </c>
      <c r="H121" s="53">
        <v>5</v>
      </c>
      <c r="I121" s="54">
        <v>1</v>
      </c>
    </row>
    <row r="122" spans="1:9" x14ac:dyDescent="0.2">
      <c r="A122" s="10" t="s">
        <v>0</v>
      </c>
      <c r="B122" s="52" t="s">
        <v>0</v>
      </c>
      <c r="C122" s="53" t="s">
        <v>90</v>
      </c>
      <c r="D122" s="55" t="s">
        <v>160</v>
      </c>
      <c r="E122" s="56" t="s">
        <v>0</v>
      </c>
      <c r="F122" s="55" t="s">
        <v>2</v>
      </c>
      <c r="G122" s="52" t="s">
        <v>0</v>
      </c>
      <c r="H122" s="53">
        <v>5</v>
      </c>
      <c r="I122" s="54">
        <v>1</v>
      </c>
    </row>
    <row r="123" spans="1:9" x14ac:dyDescent="0.2">
      <c r="A123" s="10" t="s">
        <v>0</v>
      </c>
      <c r="B123" s="52" t="s">
        <v>0</v>
      </c>
      <c r="C123" s="53" t="s">
        <v>90</v>
      </c>
      <c r="D123" s="55" t="s">
        <v>161</v>
      </c>
      <c r="E123" s="56" t="s">
        <v>0</v>
      </c>
      <c r="F123" s="55" t="s">
        <v>2</v>
      </c>
      <c r="G123" s="52" t="s">
        <v>0</v>
      </c>
      <c r="H123" s="53">
        <v>5</v>
      </c>
      <c r="I123" s="54">
        <v>1</v>
      </c>
    </row>
    <row r="124" spans="1:9" x14ac:dyDescent="0.2">
      <c r="A124" s="10" t="s">
        <v>0</v>
      </c>
      <c r="B124" s="52" t="s">
        <v>0</v>
      </c>
      <c r="C124" s="53" t="s">
        <v>90</v>
      </c>
      <c r="D124" s="55" t="s">
        <v>25</v>
      </c>
      <c r="E124" s="56" t="s">
        <v>0</v>
      </c>
      <c r="F124" s="55" t="s">
        <v>2</v>
      </c>
      <c r="G124" s="52" t="s">
        <v>0</v>
      </c>
      <c r="H124" s="53">
        <v>5</v>
      </c>
      <c r="I124" s="54">
        <v>1</v>
      </c>
    </row>
    <row r="125" spans="1:9" ht="38.25" x14ac:dyDescent="0.2">
      <c r="A125" s="10" t="s">
        <v>0</v>
      </c>
      <c r="B125" s="52" t="s">
        <v>0</v>
      </c>
      <c r="C125" s="53" t="s">
        <v>90</v>
      </c>
      <c r="D125" s="55" t="s">
        <v>26</v>
      </c>
      <c r="E125" s="56" t="s">
        <v>0</v>
      </c>
      <c r="F125" s="55" t="s">
        <v>2</v>
      </c>
      <c r="G125" s="52" t="s">
        <v>0</v>
      </c>
      <c r="H125" s="53">
        <v>5</v>
      </c>
      <c r="I125" s="54">
        <v>0.5</v>
      </c>
    </row>
    <row r="126" spans="1:9" ht="25.5" x14ac:dyDescent="0.2">
      <c r="A126" s="10" t="s">
        <v>0</v>
      </c>
      <c r="B126" s="52" t="s">
        <v>0</v>
      </c>
      <c r="C126" s="53" t="s">
        <v>90</v>
      </c>
      <c r="D126" s="55" t="s">
        <v>174</v>
      </c>
      <c r="E126" s="56" t="s">
        <v>0</v>
      </c>
      <c r="F126" s="55" t="s">
        <v>15</v>
      </c>
      <c r="G126" s="52" t="s">
        <v>0</v>
      </c>
      <c r="H126" s="53">
        <v>5</v>
      </c>
      <c r="I126" s="54">
        <v>1.5</v>
      </c>
    </row>
    <row r="127" spans="1:9" x14ac:dyDescent="0.2">
      <c r="A127" s="10" t="s">
        <v>0</v>
      </c>
      <c r="B127" s="52" t="s">
        <v>0</v>
      </c>
      <c r="C127" s="53" t="s">
        <v>90</v>
      </c>
      <c r="D127" s="55" t="s">
        <v>162</v>
      </c>
      <c r="E127" s="56" t="s">
        <v>0</v>
      </c>
      <c r="F127" s="55" t="s">
        <v>27</v>
      </c>
      <c r="G127" s="52" t="s">
        <v>0</v>
      </c>
      <c r="H127" s="53">
        <v>5</v>
      </c>
      <c r="I127" s="54">
        <v>1</v>
      </c>
    </row>
    <row r="128" spans="1:9" ht="38.25" x14ac:dyDescent="0.2">
      <c r="A128" s="10" t="s">
        <v>0</v>
      </c>
      <c r="B128" s="52" t="s">
        <v>0</v>
      </c>
      <c r="C128" s="53" t="s">
        <v>90</v>
      </c>
      <c r="D128" s="55" t="s">
        <v>220</v>
      </c>
      <c r="E128" s="56" t="s">
        <v>0</v>
      </c>
      <c r="F128" s="55" t="s">
        <v>1</v>
      </c>
      <c r="G128" s="52" t="s">
        <v>0</v>
      </c>
      <c r="H128" s="53">
        <v>5</v>
      </c>
      <c r="I128" s="54">
        <v>1</v>
      </c>
    </row>
    <row r="129" spans="1:9" ht="25.5" x14ac:dyDescent="0.2">
      <c r="A129" s="10" t="s">
        <v>0</v>
      </c>
      <c r="B129" s="52" t="s">
        <v>0</v>
      </c>
      <c r="C129" s="53" t="s">
        <v>90</v>
      </c>
      <c r="D129" s="55" t="s">
        <v>28</v>
      </c>
      <c r="E129" s="56" t="s">
        <v>0</v>
      </c>
      <c r="F129" s="55" t="s">
        <v>1</v>
      </c>
      <c r="G129" s="52" t="s">
        <v>0</v>
      </c>
      <c r="H129" s="53">
        <v>4</v>
      </c>
      <c r="I129" s="54">
        <v>1</v>
      </c>
    </row>
    <row r="130" spans="1:9" x14ac:dyDescent="0.2">
      <c r="A130" s="10" t="s">
        <v>0</v>
      </c>
      <c r="B130" s="52" t="s">
        <v>0</v>
      </c>
      <c r="C130" s="53" t="s">
        <v>90</v>
      </c>
      <c r="D130" s="55" t="s">
        <v>195</v>
      </c>
      <c r="E130" s="56" t="s">
        <v>0</v>
      </c>
      <c r="F130" s="55" t="s">
        <v>29</v>
      </c>
      <c r="G130" s="52" t="s">
        <v>0</v>
      </c>
      <c r="H130" s="53">
        <v>6</v>
      </c>
      <c r="I130" s="54">
        <v>1</v>
      </c>
    </row>
    <row r="131" spans="1:9" ht="25.5" x14ac:dyDescent="0.2">
      <c r="A131" s="10" t="s">
        <v>0</v>
      </c>
      <c r="B131" s="52" t="s">
        <v>0</v>
      </c>
      <c r="C131" s="53" t="s">
        <v>90</v>
      </c>
      <c r="D131" s="55" t="s">
        <v>30</v>
      </c>
      <c r="E131" s="56" t="s">
        <v>0</v>
      </c>
      <c r="F131" s="13" t="s">
        <v>231</v>
      </c>
      <c r="G131" s="52" t="s">
        <v>0</v>
      </c>
      <c r="H131" s="53">
        <v>6</v>
      </c>
      <c r="I131" s="54">
        <v>1</v>
      </c>
    </row>
    <row r="132" spans="1:9" ht="38.25" x14ac:dyDescent="0.2">
      <c r="A132" s="10" t="s">
        <v>0</v>
      </c>
      <c r="B132" s="52" t="s">
        <v>0</v>
      </c>
      <c r="C132" s="53" t="s">
        <v>90</v>
      </c>
      <c r="D132" s="55" t="s">
        <v>31</v>
      </c>
      <c r="E132" s="56" t="s">
        <v>0</v>
      </c>
      <c r="F132" s="55" t="s">
        <v>1</v>
      </c>
      <c r="G132" s="52" t="s">
        <v>0</v>
      </c>
      <c r="H132" s="53">
        <v>5</v>
      </c>
      <c r="I132" s="54">
        <v>1</v>
      </c>
    </row>
    <row r="133" spans="1:9" x14ac:dyDescent="0.2">
      <c r="A133" s="10" t="s">
        <v>0</v>
      </c>
      <c r="B133" s="52" t="s">
        <v>0</v>
      </c>
      <c r="C133" s="53" t="s">
        <v>91</v>
      </c>
      <c r="D133" s="55" t="s">
        <v>163</v>
      </c>
      <c r="E133" s="56" t="s">
        <v>0</v>
      </c>
      <c r="F133" s="55" t="s">
        <v>0</v>
      </c>
      <c r="G133" s="52" t="s">
        <v>0</v>
      </c>
      <c r="H133" s="53">
        <v>5</v>
      </c>
      <c r="I133" s="54">
        <v>1</v>
      </c>
    </row>
    <row r="134" spans="1:9" ht="25.5" x14ac:dyDescent="0.2">
      <c r="A134" s="10" t="s">
        <v>0</v>
      </c>
      <c r="B134" s="52" t="s">
        <v>0</v>
      </c>
      <c r="C134" s="53" t="s">
        <v>0</v>
      </c>
      <c r="D134" s="55" t="s">
        <v>0</v>
      </c>
      <c r="E134" s="56">
        <v>0</v>
      </c>
      <c r="F134" s="55" t="s">
        <v>124</v>
      </c>
      <c r="G134" s="52" t="s">
        <v>0</v>
      </c>
      <c r="H134" s="53"/>
      <c r="I134" s="54"/>
    </row>
    <row r="135" spans="1:9" ht="25.5" x14ac:dyDescent="0.2">
      <c r="A135" s="10" t="s">
        <v>0</v>
      </c>
      <c r="B135" s="52" t="s">
        <v>0</v>
      </c>
      <c r="C135" s="53" t="s">
        <v>0</v>
      </c>
      <c r="D135" s="55" t="s">
        <v>0</v>
      </c>
      <c r="E135" s="56">
        <v>1</v>
      </c>
      <c r="F135" s="55" t="s">
        <v>125</v>
      </c>
      <c r="G135" s="52" t="s">
        <v>0</v>
      </c>
      <c r="H135" s="53"/>
      <c r="I135" s="54"/>
    </row>
    <row r="136" spans="1:9" ht="25.5" x14ac:dyDescent="0.2">
      <c r="A136" s="10" t="s">
        <v>0</v>
      </c>
      <c r="B136" s="52" t="s">
        <v>0</v>
      </c>
      <c r="C136" s="53" t="s">
        <v>0</v>
      </c>
      <c r="D136" s="55" t="s">
        <v>0</v>
      </c>
      <c r="E136" s="56">
        <v>2</v>
      </c>
      <c r="F136" s="55" t="s">
        <v>126</v>
      </c>
      <c r="G136" s="52" t="s">
        <v>0</v>
      </c>
      <c r="H136" s="53"/>
      <c r="I136" s="54"/>
    </row>
    <row r="137" spans="1:9" x14ac:dyDescent="0.2">
      <c r="A137" s="10" t="s">
        <v>0</v>
      </c>
      <c r="B137" s="52" t="s">
        <v>0</v>
      </c>
      <c r="C137" s="53" t="s">
        <v>0</v>
      </c>
      <c r="D137" s="55" t="s">
        <v>0</v>
      </c>
      <c r="E137" s="56">
        <v>3</v>
      </c>
      <c r="F137" s="55" t="s">
        <v>127</v>
      </c>
      <c r="G137" s="52" t="s">
        <v>0</v>
      </c>
      <c r="H137" s="53"/>
      <c r="I137" s="54"/>
    </row>
    <row r="138" spans="1:9" x14ac:dyDescent="0.2">
      <c r="A138" s="10" t="s">
        <v>0</v>
      </c>
      <c r="B138" s="52" t="s">
        <v>0</v>
      </c>
      <c r="C138" s="53" t="s">
        <v>91</v>
      </c>
      <c r="D138" s="55" t="s">
        <v>164</v>
      </c>
      <c r="E138" s="56" t="s">
        <v>0</v>
      </c>
      <c r="F138" s="55" t="s">
        <v>0</v>
      </c>
      <c r="G138" s="52" t="s">
        <v>0</v>
      </c>
      <c r="H138" s="53">
        <v>5</v>
      </c>
      <c r="I138" s="54">
        <v>1</v>
      </c>
    </row>
    <row r="139" spans="1:9" ht="25.5" x14ac:dyDescent="0.2">
      <c r="A139" s="10" t="s">
        <v>0</v>
      </c>
      <c r="B139" s="52" t="s">
        <v>0</v>
      </c>
      <c r="C139" s="53" t="s">
        <v>0</v>
      </c>
      <c r="D139" s="55" t="s">
        <v>0</v>
      </c>
      <c r="E139" s="56">
        <v>0</v>
      </c>
      <c r="F139" s="55" t="s">
        <v>124</v>
      </c>
      <c r="G139" s="52" t="s">
        <v>0</v>
      </c>
      <c r="H139" s="53"/>
      <c r="I139" s="54"/>
    </row>
    <row r="140" spans="1:9" ht="25.5" x14ac:dyDescent="0.2">
      <c r="A140" s="10" t="s">
        <v>0</v>
      </c>
      <c r="B140" s="52" t="s">
        <v>0</v>
      </c>
      <c r="C140" s="53" t="s">
        <v>0</v>
      </c>
      <c r="D140" s="55" t="s">
        <v>0</v>
      </c>
      <c r="E140" s="56">
        <v>1</v>
      </c>
      <c r="F140" s="55" t="s">
        <v>125</v>
      </c>
      <c r="G140" s="52" t="s">
        <v>0</v>
      </c>
      <c r="H140" s="53"/>
      <c r="I140" s="54"/>
    </row>
    <row r="141" spans="1:9" ht="25.5" x14ac:dyDescent="0.2">
      <c r="A141" s="10" t="s">
        <v>0</v>
      </c>
      <c r="B141" s="52" t="s">
        <v>0</v>
      </c>
      <c r="C141" s="53" t="s">
        <v>0</v>
      </c>
      <c r="D141" s="55" t="s">
        <v>0</v>
      </c>
      <c r="E141" s="56">
        <v>2</v>
      </c>
      <c r="F141" s="55" t="s">
        <v>126</v>
      </c>
      <c r="G141" s="52" t="s">
        <v>0</v>
      </c>
      <c r="H141" s="53"/>
      <c r="I141" s="54"/>
    </row>
    <row r="142" spans="1:9" x14ac:dyDescent="0.2">
      <c r="A142" s="10" t="s">
        <v>0</v>
      </c>
      <c r="B142" s="52" t="s">
        <v>0</v>
      </c>
      <c r="C142" s="53" t="s">
        <v>0</v>
      </c>
      <c r="D142" s="55" t="s">
        <v>0</v>
      </c>
      <c r="E142" s="56">
        <v>3</v>
      </c>
      <c r="F142" s="55" t="s">
        <v>127</v>
      </c>
      <c r="G142" s="52" t="s">
        <v>0</v>
      </c>
      <c r="H142" s="53"/>
      <c r="I142" s="54"/>
    </row>
    <row r="143" spans="1:9" ht="25.5" x14ac:dyDescent="0.2">
      <c r="A143" s="10" t="s">
        <v>0</v>
      </c>
      <c r="B143" s="52" t="s">
        <v>0</v>
      </c>
      <c r="C143" s="53" t="s">
        <v>91</v>
      </c>
      <c r="D143" s="55" t="s">
        <v>165</v>
      </c>
      <c r="E143" s="56" t="s">
        <v>0</v>
      </c>
      <c r="F143" s="55" t="s">
        <v>0</v>
      </c>
      <c r="G143" s="52" t="s">
        <v>0</v>
      </c>
      <c r="H143" s="53">
        <v>5</v>
      </c>
      <c r="I143" s="54">
        <v>1</v>
      </c>
    </row>
    <row r="144" spans="1:9" ht="25.5" x14ac:dyDescent="0.2">
      <c r="A144" s="10" t="s">
        <v>0</v>
      </c>
      <c r="B144" s="52" t="s">
        <v>0</v>
      </c>
      <c r="C144" s="53" t="s">
        <v>0</v>
      </c>
      <c r="D144" s="55" t="s">
        <v>0</v>
      </c>
      <c r="E144" s="56">
        <v>0</v>
      </c>
      <c r="F144" s="55" t="s">
        <v>124</v>
      </c>
      <c r="G144" s="52" t="s">
        <v>0</v>
      </c>
      <c r="H144" s="53"/>
      <c r="I144" s="54"/>
    </row>
    <row r="145" spans="1:9" ht="25.5" x14ac:dyDescent="0.2">
      <c r="A145" s="10" t="s">
        <v>0</v>
      </c>
      <c r="B145" s="52" t="s">
        <v>0</v>
      </c>
      <c r="C145" s="53" t="s">
        <v>0</v>
      </c>
      <c r="D145" s="55" t="s">
        <v>0</v>
      </c>
      <c r="E145" s="56">
        <v>1</v>
      </c>
      <c r="F145" s="55" t="s">
        <v>125</v>
      </c>
      <c r="G145" s="52" t="s">
        <v>0</v>
      </c>
      <c r="H145" s="53"/>
      <c r="I145" s="54"/>
    </row>
    <row r="146" spans="1:9" ht="25.5" x14ac:dyDescent="0.2">
      <c r="A146" s="10" t="s">
        <v>0</v>
      </c>
      <c r="B146" s="52" t="s">
        <v>0</v>
      </c>
      <c r="C146" s="53" t="s">
        <v>0</v>
      </c>
      <c r="D146" s="55" t="s">
        <v>0</v>
      </c>
      <c r="E146" s="56">
        <v>2</v>
      </c>
      <c r="F146" s="55" t="s">
        <v>126</v>
      </c>
      <c r="G146" s="52" t="s">
        <v>0</v>
      </c>
      <c r="H146" s="53"/>
      <c r="I146" s="54"/>
    </row>
    <row r="147" spans="1:9" x14ac:dyDescent="0.2">
      <c r="A147" s="10" t="s">
        <v>0</v>
      </c>
      <c r="B147" s="52" t="s">
        <v>0</v>
      </c>
      <c r="C147" s="53" t="s">
        <v>0</v>
      </c>
      <c r="D147" s="55" t="s">
        <v>0</v>
      </c>
      <c r="E147" s="56">
        <v>3</v>
      </c>
      <c r="F147" s="55" t="s">
        <v>127</v>
      </c>
      <c r="G147" s="52" t="s">
        <v>0</v>
      </c>
      <c r="H147" s="53"/>
      <c r="I147" s="54"/>
    </row>
    <row r="148" spans="1:9" x14ac:dyDescent="0.2">
      <c r="A148" s="10" t="s">
        <v>0</v>
      </c>
      <c r="B148" s="52" t="s">
        <v>0</v>
      </c>
      <c r="C148" s="53" t="s">
        <v>91</v>
      </c>
      <c r="D148" s="55" t="s">
        <v>166</v>
      </c>
      <c r="E148" s="56" t="s">
        <v>0</v>
      </c>
      <c r="F148" s="55" t="s">
        <v>0</v>
      </c>
      <c r="G148" s="52" t="s">
        <v>0</v>
      </c>
      <c r="H148" s="53">
        <v>4</v>
      </c>
      <c r="I148" s="54">
        <v>1</v>
      </c>
    </row>
    <row r="149" spans="1:9" x14ac:dyDescent="0.2">
      <c r="A149" s="10" t="s">
        <v>0</v>
      </c>
      <c r="B149" s="52" t="s">
        <v>0</v>
      </c>
      <c r="C149" s="53" t="s">
        <v>0</v>
      </c>
      <c r="D149" s="55" t="s">
        <v>0</v>
      </c>
      <c r="E149" s="56">
        <v>0</v>
      </c>
      <c r="F149" s="55" t="s">
        <v>154</v>
      </c>
      <c r="G149" s="52" t="s">
        <v>0</v>
      </c>
      <c r="H149" s="53"/>
      <c r="I149" s="54"/>
    </row>
    <row r="150" spans="1:9" x14ac:dyDescent="0.2">
      <c r="A150" s="10" t="s">
        <v>0</v>
      </c>
      <c r="B150" s="52" t="s">
        <v>0</v>
      </c>
      <c r="C150" s="53" t="s">
        <v>0</v>
      </c>
      <c r="D150" s="55" t="s">
        <v>0</v>
      </c>
      <c r="E150" s="56">
        <v>1</v>
      </c>
      <c r="F150" s="55" t="s">
        <v>155</v>
      </c>
      <c r="G150" s="52" t="s">
        <v>0</v>
      </c>
      <c r="H150" s="53"/>
      <c r="I150" s="54"/>
    </row>
    <row r="151" spans="1:9" x14ac:dyDescent="0.2">
      <c r="A151" s="10" t="s">
        <v>0</v>
      </c>
      <c r="B151" s="52" t="s">
        <v>0</v>
      </c>
      <c r="C151" s="53" t="s">
        <v>0</v>
      </c>
      <c r="D151" s="55" t="s">
        <v>0</v>
      </c>
      <c r="E151" s="56">
        <v>2</v>
      </c>
      <c r="F151" s="55" t="s">
        <v>156</v>
      </c>
      <c r="G151" s="52" t="s">
        <v>0</v>
      </c>
      <c r="H151" s="53"/>
      <c r="I151" s="54"/>
    </row>
    <row r="152" spans="1:9" ht="38.25" x14ac:dyDescent="0.2">
      <c r="A152" s="10" t="s">
        <v>0</v>
      </c>
      <c r="B152" s="52" t="s">
        <v>0</v>
      </c>
      <c r="C152" s="53" t="s">
        <v>0</v>
      </c>
      <c r="D152" s="55" t="s">
        <v>0</v>
      </c>
      <c r="E152" s="56">
        <v>3</v>
      </c>
      <c r="F152" s="55" t="s">
        <v>157</v>
      </c>
      <c r="G152" s="52" t="s">
        <v>0</v>
      </c>
      <c r="H152" s="53"/>
      <c r="I152" s="54"/>
    </row>
    <row r="153" spans="1:9" x14ac:dyDescent="0.2">
      <c r="A153" s="10" t="s">
        <v>0</v>
      </c>
      <c r="B153" s="52" t="s">
        <v>0</v>
      </c>
      <c r="C153" s="53" t="s">
        <v>91</v>
      </c>
      <c r="D153" s="55" t="s">
        <v>221</v>
      </c>
      <c r="E153" s="56" t="s">
        <v>0</v>
      </c>
      <c r="F153" s="55" t="s">
        <v>0</v>
      </c>
      <c r="G153" s="52" t="s">
        <v>0</v>
      </c>
      <c r="H153" s="53">
        <v>5</v>
      </c>
      <c r="I153" s="54">
        <v>1.5</v>
      </c>
    </row>
    <row r="154" spans="1:9" ht="25.5" x14ac:dyDescent="0.2">
      <c r="A154" s="10" t="s">
        <v>0</v>
      </c>
      <c r="B154" s="52" t="s">
        <v>0</v>
      </c>
      <c r="C154" s="53" t="s">
        <v>0</v>
      </c>
      <c r="D154" s="55" t="s">
        <v>0</v>
      </c>
      <c r="E154" s="56">
        <v>0</v>
      </c>
      <c r="F154" s="55" t="s">
        <v>124</v>
      </c>
      <c r="G154" s="52" t="s">
        <v>0</v>
      </c>
      <c r="H154" s="53"/>
      <c r="I154" s="54"/>
    </row>
    <row r="155" spans="1:9" ht="25.5" x14ac:dyDescent="0.2">
      <c r="A155" s="10" t="s">
        <v>0</v>
      </c>
      <c r="B155" s="52" t="s">
        <v>0</v>
      </c>
      <c r="C155" s="53" t="s">
        <v>0</v>
      </c>
      <c r="D155" s="55" t="s">
        <v>0</v>
      </c>
      <c r="E155" s="56">
        <v>1</v>
      </c>
      <c r="F155" s="55" t="s">
        <v>125</v>
      </c>
      <c r="G155" s="52" t="s">
        <v>0</v>
      </c>
      <c r="H155" s="53"/>
      <c r="I155" s="54"/>
    </row>
    <row r="156" spans="1:9" ht="25.5" x14ac:dyDescent="0.2">
      <c r="A156" s="10" t="s">
        <v>0</v>
      </c>
      <c r="B156" s="52" t="s">
        <v>0</v>
      </c>
      <c r="C156" s="53" t="s">
        <v>0</v>
      </c>
      <c r="D156" s="55" t="s">
        <v>0</v>
      </c>
      <c r="E156" s="56">
        <v>2</v>
      </c>
      <c r="F156" s="55" t="s">
        <v>126</v>
      </c>
      <c r="G156" s="52" t="s">
        <v>0</v>
      </c>
      <c r="H156" s="53"/>
      <c r="I156" s="54"/>
    </row>
    <row r="157" spans="1:9" x14ac:dyDescent="0.2">
      <c r="A157" s="10" t="s">
        <v>0</v>
      </c>
      <c r="B157" s="52" t="s">
        <v>0</v>
      </c>
      <c r="C157" s="53" t="s">
        <v>0</v>
      </c>
      <c r="D157" s="55" t="s">
        <v>0</v>
      </c>
      <c r="E157" s="56">
        <v>3</v>
      </c>
      <c r="F157" s="55" t="s">
        <v>127</v>
      </c>
      <c r="G157" s="52" t="s">
        <v>0</v>
      </c>
      <c r="H157" s="53"/>
      <c r="I157" s="54"/>
    </row>
    <row r="158" spans="1:9" x14ac:dyDescent="0.2">
      <c r="A158" s="10">
        <v>3</v>
      </c>
      <c r="B158" s="13" t="s">
        <v>16</v>
      </c>
      <c r="C158" s="13" t="s">
        <v>0</v>
      </c>
      <c r="D158" s="13" t="s">
        <v>0</v>
      </c>
      <c r="E158" s="13" t="s">
        <v>0</v>
      </c>
      <c r="F158" s="55" t="s">
        <v>0</v>
      </c>
      <c r="G158" s="13" t="s">
        <v>0</v>
      </c>
      <c r="H158" s="13" t="s">
        <v>0</v>
      </c>
      <c r="I158" s="13" t="s">
        <v>0</v>
      </c>
    </row>
    <row r="159" spans="1:9" ht="25.5" x14ac:dyDescent="0.2">
      <c r="A159" s="10" t="s">
        <v>0</v>
      </c>
      <c r="B159" s="13" t="s">
        <v>0</v>
      </c>
      <c r="C159" s="14" t="s">
        <v>90</v>
      </c>
      <c r="D159" s="47" t="s">
        <v>225</v>
      </c>
      <c r="E159" s="47"/>
      <c r="F159" s="47" t="s">
        <v>12</v>
      </c>
      <c r="G159" s="13" t="s">
        <v>0</v>
      </c>
      <c r="H159" s="51">
        <v>4</v>
      </c>
      <c r="I159" s="50">
        <v>1</v>
      </c>
    </row>
    <row r="160" spans="1:9" ht="25.5" x14ac:dyDescent="0.2">
      <c r="A160" s="10" t="s">
        <v>0</v>
      </c>
      <c r="B160" s="13" t="s">
        <v>0</v>
      </c>
      <c r="C160" s="14" t="s">
        <v>90</v>
      </c>
      <c r="D160" s="13" t="s">
        <v>43</v>
      </c>
      <c r="E160" s="14"/>
      <c r="F160" s="13" t="s">
        <v>8</v>
      </c>
      <c r="G160" s="9"/>
      <c r="H160" s="10">
        <v>5</v>
      </c>
      <c r="I160" s="11">
        <v>1</v>
      </c>
    </row>
    <row r="161" spans="1:12" ht="25.5" x14ac:dyDescent="0.2">
      <c r="A161" s="10" t="s">
        <v>0</v>
      </c>
      <c r="B161" s="13"/>
      <c r="C161" s="14" t="s">
        <v>90</v>
      </c>
      <c r="D161" s="47" t="s">
        <v>226</v>
      </c>
      <c r="E161" s="48"/>
      <c r="F161" s="47" t="s">
        <v>11</v>
      </c>
      <c r="G161" s="13"/>
      <c r="H161" s="49">
        <v>4</v>
      </c>
      <c r="I161" s="50">
        <v>1</v>
      </c>
    </row>
    <row r="162" spans="1:12" ht="38.25" x14ac:dyDescent="0.2">
      <c r="A162" s="10" t="s">
        <v>0</v>
      </c>
      <c r="B162" s="13"/>
      <c r="C162" s="14" t="s">
        <v>90</v>
      </c>
      <c r="D162" s="47" t="s">
        <v>227</v>
      </c>
      <c r="E162" s="48" t="s">
        <v>0</v>
      </c>
      <c r="F162" s="47" t="s">
        <v>8</v>
      </c>
      <c r="G162" s="13"/>
      <c r="H162" s="49">
        <v>4</v>
      </c>
      <c r="I162" s="50">
        <v>1</v>
      </c>
    </row>
    <row r="163" spans="1:12" ht="13.5" thickBot="1" x14ac:dyDescent="0.25">
      <c r="A163" s="10" t="s">
        <v>0</v>
      </c>
      <c r="B163" s="9" t="s">
        <v>0</v>
      </c>
      <c r="C163" s="10" t="s">
        <v>0</v>
      </c>
      <c r="D163" s="13" t="s">
        <v>0</v>
      </c>
      <c r="E163" s="14" t="s">
        <v>0</v>
      </c>
      <c r="F163" s="13" t="s">
        <v>0</v>
      </c>
      <c r="G163" s="9" t="s">
        <v>0</v>
      </c>
      <c r="H163" s="10"/>
      <c r="I163" s="11"/>
    </row>
    <row r="164" spans="1:12" s="28" customFormat="1" ht="21" thickBot="1" x14ac:dyDescent="0.25">
      <c r="A164" s="29" t="s">
        <v>113</v>
      </c>
      <c r="B164" s="30" t="s">
        <v>115</v>
      </c>
      <c r="C164" s="29"/>
      <c r="D164" s="29"/>
      <c r="E164" s="29"/>
      <c r="F164" s="29"/>
      <c r="G164" s="29"/>
      <c r="H164" s="29"/>
      <c r="I164" s="57">
        <f>SUM(I167:I204)</f>
        <v>12</v>
      </c>
      <c r="J164" s="3"/>
      <c r="K164" s="3"/>
      <c r="L164" s="5"/>
    </row>
    <row r="165" spans="1:12" ht="21" thickBot="1" x14ac:dyDescent="0.25">
      <c r="A165" s="27"/>
      <c r="B165" s="12" t="s">
        <v>106</v>
      </c>
      <c r="C165" s="27"/>
      <c r="D165" s="27"/>
      <c r="E165" s="27"/>
      <c r="F165" s="27"/>
      <c r="G165" s="27"/>
      <c r="H165" s="27"/>
      <c r="I165" s="27"/>
      <c r="J165" s="3"/>
      <c r="K165" s="4"/>
      <c r="L165" s="5"/>
    </row>
    <row r="166" spans="1:12" x14ac:dyDescent="0.2">
      <c r="A166" s="10">
        <v>1</v>
      </c>
      <c r="B166" s="9" t="s">
        <v>36</v>
      </c>
      <c r="C166" s="9" t="s">
        <v>0</v>
      </c>
      <c r="D166" s="9" t="s">
        <v>0</v>
      </c>
      <c r="E166" s="9" t="s">
        <v>0</v>
      </c>
      <c r="F166" s="9" t="s">
        <v>0</v>
      </c>
      <c r="G166" s="9" t="s">
        <v>0</v>
      </c>
      <c r="H166" s="9" t="s">
        <v>0</v>
      </c>
      <c r="I166" s="9" t="s">
        <v>0</v>
      </c>
    </row>
    <row r="167" spans="1:12" ht="25.5" x14ac:dyDescent="0.2">
      <c r="A167" s="10" t="s">
        <v>0</v>
      </c>
      <c r="B167" s="9" t="s">
        <v>0</v>
      </c>
      <c r="C167" s="10" t="s">
        <v>90</v>
      </c>
      <c r="D167" s="13" t="s">
        <v>175</v>
      </c>
      <c r="E167" s="14" t="s">
        <v>0</v>
      </c>
      <c r="F167" s="13" t="s">
        <v>2</v>
      </c>
      <c r="G167" s="9" t="s">
        <v>0</v>
      </c>
      <c r="H167" s="10">
        <v>1</v>
      </c>
      <c r="I167" s="11">
        <v>1</v>
      </c>
    </row>
    <row r="168" spans="1:12" ht="38.25" x14ac:dyDescent="0.2">
      <c r="A168" s="10" t="s">
        <v>0</v>
      </c>
      <c r="B168" s="9" t="s">
        <v>0</v>
      </c>
      <c r="C168" s="10" t="s">
        <v>90</v>
      </c>
      <c r="D168" s="13" t="s">
        <v>69</v>
      </c>
      <c r="E168" s="14" t="s">
        <v>0</v>
      </c>
      <c r="F168" s="13" t="s">
        <v>64</v>
      </c>
      <c r="G168" s="9" t="s">
        <v>0</v>
      </c>
      <c r="H168" s="10">
        <v>5</v>
      </c>
      <c r="I168" s="11">
        <v>0.9</v>
      </c>
    </row>
    <row r="169" spans="1:12" ht="38.25" x14ac:dyDescent="0.2">
      <c r="A169" s="10" t="s">
        <v>0</v>
      </c>
      <c r="B169" s="9" t="s">
        <v>0</v>
      </c>
      <c r="C169" s="10" t="s">
        <v>90</v>
      </c>
      <c r="D169" s="13" t="s">
        <v>70</v>
      </c>
      <c r="E169" s="14" t="s">
        <v>0</v>
      </c>
      <c r="F169" s="13" t="s">
        <v>64</v>
      </c>
      <c r="G169" s="9" t="s">
        <v>0</v>
      </c>
      <c r="H169" s="10">
        <v>5</v>
      </c>
      <c r="I169" s="11">
        <v>0.9</v>
      </c>
    </row>
    <row r="170" spans="1:12" ht="51" x14ac:dyDescent="0.2">
      <c r="A170" s="10" t="s">
        <v>0</v>
      </c>
      <c r="B170" s="9" t="s">
        <v>0</v>
      </c>
      <c r="C170" s="10" t="s">
        <v>90</v>
      </c>
      <c r="D170" s="13" t="s">
        <v>167</v>
      </c>
      <c r="E170" s="14" t="s">
        <v>0</v>
      </c>
      <c r="F170" s="13" t="s">
        <v>168</v>
      </c>
      <c r="G170" s="9" t="s">
        <v>0</v>
      </c>
      <c r="H170" s="10">
        <v>5</v>
      </c>
      <c r="I170" s="11">
        <v>0.7</v>
      </c>
    </row>
    <row r="171" spans="1:12" ht="38.25" x14ac:dyDescent="0.2">
      <c r="A171" s="10" t="s">
        <v>0</v>
      </c>
      <c r="B171" s="9" t="s">
        <v>0</v>
      </c>
      <c r="C171" s="10" t="s">
        <v>90</v>
      </c>
      <c r="D171" s="13" t="s">
        <v>176</v>
      </c>
      <c r="E171" s="14" t="s">
        <v>0</v>
      </c>
      <c r="F171" s="13" t="s">
        <v>196</v>
      </c>
      <c r="G171" s="9" t="s">
        <v>0</v>
      </c>
      <c r="H171" s="10">
        <v>1</v>
      </c>
      <c r="I171" s="11">
        <v>0.5</v>
      </c>
    </row>
    <row r="172" spans="1:12" ht="38.25" x14ac:dyDescent="0.2">
      <c r="A172" s="10" t="s">
        <v>0</v>
      </c>
      <c r="B172" s="9" t="s">
        <v>0</v>
      </c>
      <c r="C172" s="10" t="s">
        <v>90</v>
      </c>
      <c r="D172" s="13" t="s">
        <v>177</v>
      </c>
      <c r="E172" s="14" t="s">
        <v>0</v>
      </c>
      <c r="F172" s="13" t="s">
        <v>196</v>
      </c>
      <c r="G172" s="9" t="s">
        <v>0</v>
      </c>
      <c r="H172" s="10">
        <v>2</v>
      </c>
      <c r="I172" s="11">
        <v>0.5</v>
      </c>
    </row>
    <row r="173" spans="1:12" ht="38.25" x14ac:dyDescent="0.2">
      <c r="A173" s="10" t="s">
        <v>0</v>
      </c>
      <c r="B173" s="9" t="s">
        <v>0</v>
      </c>
      <c r="C173" s="10" t="s">
        <v>90</v>
      </c>
      <c r="D173" s="13" t="s">
        <v>71</v>
      </c>
      <c r="E173" s="14" t="s">
        <v>0</v>
      </c>
      <c r="F173" s="13" t="s">
        <v>66</v>
      </c>
      <c r="G173" s="9" t="s">
        <v>0</v>
      </c>
      <c r="H173" s="10">
        <v>2</v>
      </c>
      <c r="I173" s="11">
        <v>0.5</v>
      </c>
    </row>
    <row r="174" spans="1:12" ht="76.5" x14ac:dyDescent="0.2">
      <c r="A174" s="10" t="s">
        <v>0</v>
      </c>
      <c r="B174" s="9" t="s">
        <v>0</v>
      </c>
      <c r="C174" s="10" t="s">
        <v>90</v>
      </c>
      <c r="D174" s="13" t="s">
        <v>72</v>
      </c>
      <c r="E174" s="14" t="s">
        <v>0</v>
      </c>
      <c r="F174" s="13" t="s">
        <v>67</v>
      </c>
      <c r="G174" s="9" t="s">
        <v>0</v>
      </c>
      <c r="H174" s="10">
        <v>6</v>
      </c>
      <c r="I174" s="11">
        <v>0.4</v>
      </c>
    </row>
    <row r="175" spans="1:12" ht="76.5" x14ac:dyDescent="0.2">
      <c r="A175" s="10" t="s">
        <v>0</v>
      </c>
      <c r="B175" s="9" t="s">
        <v>0</v>
      </c>
      <c r="C175" s="10" t="s">
        <v>90</v>
      </c>
      <c r="D175" s="13" t="s">
        <v>73</v>
      </c>
      <c r="E175" s="14" t="s">
        <v>0</v>
      </c>
      <c r="F175" s="13" t="s">
        <v>67</v>
      </c>
      <c r="G175" s="9" t="s">
        <v>0</v>
      </c>
      <c r="H175" s="10">
        <v>6</v>
      </c>
      <c r="I175" s="11">
        <v>0.4</v>
      </c>
    </row>
    <row r="176" spans="1:12" ht="63.75" x14ac:dyDescent="0.2">
      <c r="A176" s="10" t="s">
        <v>0</v>
      </c>
      <c r="B176" s="9" t="s">
        <v>0</v>
      </c>
      <c r="C176" s="10" t="s">
        <v>90</v>
      </c>
      <c r="D176" s="13" t="s">
        <v>74</v>
      </c>
      <c r="E176" s="14" t="s">
        <v>0</v>
      </c>
      <c r="F176" s="13" t="s">
        <v>67</v>
      </c>
      <c r="G176" s="9" t="s">
        <v>0</v>
      </c>
      <c r="H176" s="10">
        <v>6</v>
      </c>
      <c r="I176" s="11">
        <v>0.4</v>
      </c>
    </row>
    <row r="177" spans="1:9" ht="38.25" x14ac:dyDescent="0.2">
      <c r="A177" s="10" t="s">
        <v>0</v>
      </c>
      <c r="B177" s="9" t="s">
        <v>0</v>
      </c>
      <c r="C177" s="10" t="s">
        <v>90</v>
      </c>
      <c r="D177" s="13" t="s">
        <v>75</v>
      </c>
      <c r="E177" s="14" t="s">
        <v>0</v>
      </c>
      <c r="F177" s="13" t="s">
        <v>1</v>
      </c>
      <c r="G177" s="9" t="s">
        <v>0</v>
      </c>
      <c r="H177" s="10">
        <v>6</v>
      </c>
      <c r="I177" s="11">
        <v>0.3</v>
      </c>
    </row>
    <row r="178" spans="1:9" x14ac:dyDescent="0.2">
      <c r="A178" s="10" t="s">
        <v>0</v>
      </c>
      <c r="B178" s="9" t="s">
        <v>0</v>
      </c>
      <c r="C178" s="10" t="s">
        <v>90</v>
      </c>
      <c r="D178" s="13" t="s">
        <v>76</v>
      </c>
      <c r="E178" s="14" t="s">
        <v>0</v>
      </c>
      <c r="F178" s="13" t="s">
        <v>68</v>
      </c>
      <c r="G178" s="9" t="s">
        <v>0</v>
      </c>
      <c r="H178" s="10">
        <v>3</v>
      </c>
      <c r="I178" s="11">
        <v>0.5</v>
      </c>
    </row>
    <row r="179" spans="1:9" x14ac:dyDescent="0.2">
      <c r="A179" s="10" t="s">
        <v>0</v>
      </c>
      <c r="B179" s="9" t="s">
        <v>0</v>
      </c>
      <c r="C179" s="10" t="s">
        <v>90</v>
      </c>
      <c r="D179" s="13" t="s">
        <v>77</v>
      </c>
      <c r="E179" s="14" t="s">
        <v>0</v>
      </c>
      <c r="F179" s="13" t="s">
        <v>68</v>
      </c>
      <c r="G179" s="9" t="s">
        <v>0</v>
      </c>
      <c r="H179" s="10">
        <v>3</v>
      </c>
      <c r="I179" s="11">
        <v>0.5</v>
      </c>
    </row>
    <row r="180" spans="1:9" x14ac:dyDescent="0.2">
      <c r="A180" s="10" t="s">
        <v>0</v>
      </c>
      <c r="B180" s="9" t="s">
        <v>0</v>
      </c>
      <c r="C180" s="10" t="s">
        <v>90</v>
      </c>
      <c r="D180" s="13" t="s">
        <v>78</v>
      </c>
      <c r="E180" s="14" t="s">
        <v>0</v>
      </c>
      <c r="F180" s="13" t="s">
        <v>68</v>
      </c>
      <c r="G180" s="9" t="s">
        <v>0</v>
      </c>
      <c r="H180" s="10">
        <v>3</v>
      </c>
      <c r="I180" s="11">
        <v>0.5</v>
      </c>
    </row>
    <row r="181" spans="1:9" ht="25.5" x14ac:dyDescent="0.2">
      <c r="A181" s="10" t="s">
        <v>0</v>
      </c>
      <c r="B181" s="9" t="s">
        <v>0</v>
      </c>
      <c r="C181" s="10" t="s">
        <v>91</v>
      </c>
      <c r="D181" s="13" t="s">
        <v>178</v>
      </c>
      <c r="E181" s="14" t="s">
        <v>0</v>
      </c>
      <c r="F181" s="13" t="s">
        <v>0</v>
      </c>
      <c r="G181" s="9" t="s">
        <v>0</v>
      </c>
      <c r="H181" s="10">
        <v>3</v>
      </c>
      <c r="I181" s="11">
        <v>1</v>
      </c>
    </row>
    <row r="182" spans="1:9" x14ac:dyDescent="0.2">
      <c r="A182" s="10" t="s">
        <v>0</v>
      </c>
      <c r="B182" s="9" t="s">
        <v>0</v>
      </c>
      <c r="C182" s="10" t="s">
        <v>0</v>
      </c>
      <c r="D182" s="13" t="s">
        <v>0</v>
      </c>
      <c r="E182" s="14">
        <v>0</v>
      </c>
      <c r="F182" s="13" t="s">
        <v>32</v>
      </c>
      <c r="G182" s="9" t="s">
        <v>0</v>
      </c>
      <c r="H182" s="10"/>
      <c r="I182" s="11"/>
    </row>
    <row r="183" spans="1:9" ht="25.5" x14ac:dyDescent="0.2">
      <c r="A183" s="10" t="s">
        <v>0</v>
      </c>
      <c r="B183" s="9" t="s">
        <v>0</v>
      </c>
      <c r="C183" s="10" t="s">
        <v>0</v>
      </c>
      <c r="D183" s="13" t="s">
        <v>0</v>
      </c>
      <c r="E183" s="14">
        <v>1</v>
      </c>
      <c r="F183" s="13" t="s">
        <v>33</v>
      </c>
      <c r="G183" s="9" t="s">
        <v>0</v>
      </c>
      <c r="H183" s="10"/>
      <c r="I183" s="11"/>
    </row>
    <row r="184" spans="1:9" ht="25.5" x14ac:dyDescent="0.2">
      <c r="A184" s="10" t="s">
        <v>0</v>
      </c>
      <c r="B184" s="9" t="s">
        <v>0</v>
      </c>
      <c r="C184" s="10" t="s">
        <v>0</v>
      </c>
      <c r="D184" s="13" t="s">
        <v>0</v>
      </c>
      <c r="E184" s="14">
        <v>2</v>
      </c>
      <c r="F184" s="13" t="s">
        <v>34</v>
      </c>
      <c r="G184" s="9" t="s">
        <v>0</v>
      </c>
      <c r="H184" s="10"/>
      <c r="I184" s="11"/>
    </row>
    <row r="185" spans="1:9" ht="25.5" x14ac:dyDescent="0.2">
      <c r="A185" s="10" t="s">
        <v>0</v>
      </c>
      <c r="B185" s="9" t="s">
        <v>0</v>
      </c>
      <c r="C185" s="10" t="s">
        <v>0</v>
      </c>
      <c r="D185" s="13" t="s">
        <v>0</v>
      </c>
      <c r="E185" s="14">
        <v>3</v>
      </c>
      <c r="F185" s="13" t="s">
        <v>35</v>
      </c>
      <c r="G185" s="9" t="s">
        <v>0</v>
      </c>
      <c r="H185" s="10"/>
      <c r="I185" s="11"/>
    </row>
    <row r="186" spans="1:9" x14ac:dyDescent="0.2">
      <c r="A186" s="10" t="s">
        <v>0</v>
      </c>
      <c r="B186" s="9" t="s">
        <v>0</v>
      </c>
      <c r="C186" s="10" t="s">
        <v>91</v>
      </c>
      <c r="D186" s="13" t="s">
        <v>37</v>
      </c>
      <c r="E186" s="14" t="s">
        <v>0</v>
      </c>
      <c r="F186" s="13" t="s">
        <v>0</v>
      </c>
      <c r="G186" s="9" t="s">
        <v>0</v>
      </c>
      <c r="H186" s="10">
        <v>6</v>
      </c>
      <c r="I186" s="11">
        <v>1</v>
      </c>
    </row>
    <row r="187" spans="1:9" x14ac:dyDescent="0.2">
      <c r="A187" s="10" t="s">
        <v>0</v>
      </c>
      <c r="B187" s="9" t="s">
        <v>0</v>
      </c>
      <c r="C187" s="10" t="s">
        <v>0</v>
      </c>
      <c r="D187" s="13" t="s">
        <v>0</v>
      </c>
      <c r="E187" s="14">
        <v>0</v>
      </c>
      <c r="F187" s="13" t="s">
        <v>38</v>
      </c>
      <c r="G187" s="9" t="s">
        <v>0</v>
      </c>
      <c r="H187" s="10"/>
      <c r="I187" s="11"/>
    </row>
    <row r="188" spans="1:9" ht="63.75" x14ac:dyDescent="0.2">
      <c r="A188" s="10" t="s">
        <v>0</v>
      </c>
      <c r="B188" s="9" t="s">
        <v>0</v>
      </c>
      <c r="C188" s="10" t="s">
        <v>0</v>
      </c>
      <c r="D188" s="13" t="s">
        <v>0</v>
      </c>
      <c r="E188" s="14">
        <v>1</v>
      </c>
      <c r="F188" s="13" t="s">
        <v>39</v>
      </c>
      <c r="G188" s="9" t="s">
        <v>0</v>
      </c>
      <c r="H188" s="10"/>
      <c r="I188" s="11"/>
    </row>
    <row r="189" spans="1:9" ht="51" x14ac:dyDescent="0.2">
      <c r="A189" s="10" t="s">
        <v>0</v>
      </c>
      <c r="B189" s="9" t="s">
        <v>0</v>
      </c>
      <c r="C189" s="10" t="s">
        <v>0</v>
      </c>
      <c r="D189" s="13" t="s">
        <v>0</v>
      </c>
      <c r="E189" s="14">
        <v>2</v>
      </c>
      <c r="F189" s="13" t="s">
        <v>40</v>
      </c>
      <c r="G189" s="9" t="s">
        <v>0</v>
      </c>
      <c r="H189" s="10"/>
      <c r="I189" s="11"/>
    </row>
    <row r="190" spans="1:9" ht="76.5" x14ac:dyDescent="0.2">
      <c r="A190" s="10" t="s">
        <v>0</v>
      </c>
      <c r="B190" s="9" t="s">
        <v>0</v>
      </c>
      <c r="C190" s="10" t="s">
        <v>0</v>
      </c>
      <c r="D190" s="13" t="s">
        <v>0</v>
      </c>
      <c r="E190" s="14">
        <v>3</v>
      </c>
      <c r="F190" s="13" t="s">
        <v>41</v>
      </c>
      <c r="G190" s="9" t="s">
        <v>0</v>
      </c>
      <c r="H190" s="10"/>
      <c r="I190" s="11"/>
    </row>
    <row r="191" spans="1:9" ht="63.75" x14ac:dyDescent="0.2">
      <c r="A191" s="10" t="s">
        <v>0</v>
      </c>
      <c r="B191" s="9" t="s">
        <v>0</v>
      </c>
      <c r="C191" s="10" t="s">
        <v>91</v>
      </c>
      <c r="D191" s="13" t="s">
        <v>79</v>
      </c>
      <c r="E191" s="14" t="s">
        <v>0</v>
      </c>
      <c r="F191" s="13" t="s">
        <v>0</v>
      </c>
      <c r="G191" s="9" t="s">
        <v>0</v>
      </c>
      <c r="H191" s="10">
        <v>6</v>
      </c>
      <c r="I191" s="11">
        <v>1</v>
      </c>
    </row>
    <row r="192" spans="1:9" x14ac:dyDescent="0.2">
      <c r="A192" s="10" t="s">
        <v>0</v>
      </c>
      <c r="B192" s="9" t="s">
        <v>0</v>
      </c>
      <c r="C192" s="10" t="s">
        <v>0</v>
      </c>
      <c r="D192" s="13" t="s">
        <v>0</v>
      </c>
      <c r="E192" s="14">
        <v>0</v>
      </c>
      <c r="F192" s="13" t="s">
        <v>32</v>
      </c>
      <c r="G192" s="9" t="s">
        <v>0</v>
      </c>
      <c r="H192" s="10"/>
      <c r="I192" s="11"/>
    </row>
    <row r="193" spans="1:12" ht="25.5" x14ac:dyDescent="0.2">
      <c r="A193" s="10" t="s">
        <v>0</v>
      </c>
      <c r="B193" s="9" t="s">
        <v>0</v>
      </c>
      <c r="C193" s="10" t="s">
        <v>0</v>
      </c>
      <c r="D193" s="13" t="s">
        <v>0</v>
      </c>
      <c r="E193" s="14">
        <v>1</v>
      </c>
      <c r="F193" s="13" t="s">
        <v>33</v>
      </c>
      <c r="G193" s="9" t="s">
        <v>0</v>
      </c>
      <c r="H193" s="10"/>
      <c r="I193" s="11"/>
    </row>
    <row r="194" spans="1:12" ht="25.5" x14ac:dyDescent="0.2">
      <c r="A194" s="10" t="s">
        <v>0</v>
      </c>
      <c r="B194" s="9" t="s">
        <v>0</v>
      </c>
      <c r="C194" s="10" t="s">
        <v>0</v>
      </c>
      <c r="D194" s="13" t="s">
        <v>0</v>
      </c>
      <c r="E194" s="14">
        <v>2</v>
      </c>
      <c r="F194" s="13" t="s">
        <v>34</v>
      </c>
      <c r="G194" s="9" t="s">
        <v>0</v>
      </c>
      <c r="H194" s="10"/>
      <c r="I194" s="11"/>
    </row>
    <row r="195" spans="1:12" ht="25.5" x14ac:dyDescent="0.2">
      <c r="A195" s="10" t="s">
        <v>0</v>
      </c>
      <c r="B195" s="9" t="s">
        <v>0</v>
      </c>
      <c r="C195" s="10" t="s">
        <v>0</v>
      </c>
      <c r="D195" s="13" t="s">
        <v>0</v>
      </c>
      <c r="E195" s="14">
        <v>3</v>
      </c>
      <c r="F195" s="13" t="s">
        <v>35</v>
      </c>
      <c r="G195" s="9" t="s">
        <v>0</v>
      </c>
      <c r="H195" s="10"/>
      <c r="I195" s="11"/>
    </row>
    <row r="196" spans="1:12" x14ac:dyDescent="0.2">
      <c r="A196" s="10" t="s">
        <v>0</v>
      </c>
      <c r="B196" s="9" t="s">
        <v>0</v>
      </c>
      <c r="C196" s="10" t="s">
        <v>91</v>
      </c>
      <c r="D196" s="13" t="s">
        <v>170</v>
      </c>
      <c r="E196" s="14" t="s">
        <v>0</v>
      </c>
      <c r="F196" s="13" t="s">
        <v>0</v>
      </c>
      <c r="G196" s="9" t="s">
        <v>0</v>
      </c>
      <c r="H196" s="10">
        <v>5</v>
      </c>
      <c r="I196" s="11">
        <v>0.5</v>
      </c>
    </row>
    <row r="197" spans="1:12" x14ac:dyDescent="0.2">
      <c r="A197" s="10" t="s">
        <v>0</v>
      </c>
      <c r="B197" s="9" t="s">
        <v>0</v>
      </c>
      <c r="C197" s="10" t="s">
        <v>0</v>
      </c>
      <c r="D197" s="13" t="s">
        <v>0</v>
      </c>
      <c r="E197" s="14">
        <v>0</v>
      </c>
      <c r="F197" s="13" t="s">
        <v>32</v>
      </c>
      <c r="G197" s="9" t="s">
        <v>0</v>
      </c>
      <c r="H197" s="10"/>
      <c r="I197" s="11"/>
    </row>
    <row r="198" spans="1:12" ht="25.5" x14ac:dyDescent="0.2">
      <c r="A198" s="10" t="s">
        <v>0</v>
      </c>
      <c r="B198" s="9" t="s">
        <v>0</v>
      </c>
      <c r="C198" s="10" t="s">
        <v>0</v>
      </c>
      <c r="D198" s="13" t="s">
        <v>0</v>
      </c>
      <c r="E198" s="14">
        <v>1</v>
      </c>
      <c r="F198" s="13" t="s">
        <v>33</v>
      </c>
      <c r="G198" s="9" t="s">
        <v>0</v>
      </c>
      <c r="H198" s="10"/>
      <c r="I198" s="11"/>
    </row>
    <row r="199" spans="1:12" ht="25.5" x14ac:dyDescent="0.2">
      <c r="A199" s="10" t="s">
        <v>0</v>
      </c>
      <c r="B199" s="9" t="s">
        <v>0</v>
      </c>
      <c r="C199" s="10" t="s">
        <v>0</v>
      </c>
      <c r="D199" s="13" t="s">
        <v>0</v>
      </c>
      <c r="E199" s="14">
        <v>2</v>
      </c>
      <c r="F199" s="13" t="s">
        <v>34</v>
      </c>
      <c r="G199" s="9" t="s">
        <v>0</v>
      </c>
      <c r="H199" s="10"/>
      <c r="I199" s="11"/>
    </row>
    <row r="200" spans="1:12" ht="25.5" x14ac:dyDescent="0.2">
      <c r="A200" s="10" t="s">
        <v>0</v>
      </c>
      <c r="B200" s="9" t="s">
        <v>0</v>
      </c>
      <c r="C200" s="10" t="s">
        <v>0</v>
      </c>
      <c r="D200" s="13" t="s">
        <v>0</v>
      </c>
      <c r="E200" s="14">
        <v>3</v>
      </c>
      <c r="F200" s="13" t="s">
        <v>35</v>
      </c>
      <c r="G200" s="9" t="s">
        <v>0</v>
      </c>
      <c r="H200" s="10"/>
      <c r="I200" s="11"/>
    </row>
    <row r="201" spans="1:12" x14ac:dyDescent="0.2">
      <c r="A201" s="10"/>
      <c r="B201" s="9"/>
      <c r="C201" s="10" t="s">
        <v>91</v>
      </c>
      <c r="D201" s="13" t="s">
        <v>179</v>
      </c>
      <c r="E201" s="14" t="s">
        <v>0</v>
      </c>
      <c r="F201" s="13" t="s">
        <v>0</v>
      </c>
      <c r="G201" s="9"/>
      <c r="H201" s="10">
        <v>5</v>
      </c>
      <c r="I201" s="11">
        <v>0.5</v>
      </c>
    </row>
    <row r="202" spans="1:12" x14ac:dyDescent="0.2">
      <c r="A202" s="10"/>
      <c r="B202" s="9"/>
      <c r="C202" s="10" t="s">
        <v>0</v>
      </c>
      <c r="D202" s="13" t="s">
        <v>0</v>
      </c>
      <c r="E202" s="14">
        <v>0</v>
      </c>
      <c r="F202" s="13" t="s">
        <v>32</v>
      </c>
      <c r="G202" s="9"/>
      <c r="H202" s="10"/>
      <c r="I202" s="11"/>
    </row>
    <row r="203" spans="1:12" ht="25.5" x14ac:dyDescent="0.2">
      <c r="A203" s="10"/>
      <c r="B203" s="9"/>
      <c r="C203" s="10" t="s">
        <v>0</v>
      </c>
      <c r="D203" s="13" t="s">
        <v>0</v>
      </c>
      <c r="E203" s="14">
        <v>1</v>
      </c>
      <c r="F203" s="13" t="s">
        <v>33</v>
      </c>
      <c r="G203" s="9"/>
      <c r="H203" s="10"/>
      <c r="I203" s="11"/>
    </row>
    <row r="204" spans="1:12" ht="25.5" x14ac:dyDescent="0.2">
      <c r="A204" s="10"/>
      <c r="B204" s="9"/>
      <c r="C204" s="10" t="s">
        <v>0</v>
      </c>
      <c r="D204" s="13" t="s">
        <v>0</v>
      </c>
      <c r="E204" s="14">
        <v>2</v>
      </c>
      <c r="F204" s="13" t="s">
        <v>34</v>
      </c>
      <c r="G204" s="9"/>
      <c r="H204" s="10"/>
      <c r="I204" s="11"/>
    </row>
    <row r="205" spans="1:12" ht="26.25" thickBot="1" x14ac:dyDescent="0.25">
      <c r="A205" s="10"/>
      <c r="B205" s="9"/>
      <c r="C205" s="10" t="s">
        <v>0</v>
      </c>
      <c r="D205" s="13" t="s">
        <v>0</v>
      </c>
      <c r="E205" s="14">
        <v>3</v>
      </c>
      <c r="F205" s="13" t="s">
        <v>35</v>
      </c>
      <c r="G205" s="9"/>
      <c r="H205" s="10"/>
      <c r="I205" s="11"/>
    </row>
    <row r="206" spans="1:12" ht="13.5" thickBot="1" x14ac:dyDescent="0.25">
      <c r="A206" s="12"/>
      <c r="B206" s="12" t="s">
        <v>107</v>
      </c>
      <c r="C206" s="12"/>
      <c r="D206" s="12"/>
      <c r="E206" s="12"/>
      <c r="F206" s="12"/>
      <c r="G206" s="12"/>
      <c r="H206" s="12"/>
      <c r="I206" s="57">
        <f>SUM(I208:I241)</f>
        <v>12</v>
      </c>
    </row>
    <row r="207" spans="1:12" x14ac:dyDescent="0.2">
      <c r="A207" s="10">
        <v>1</v>
      </c>
      <c r="B207" s="9" t="s">
        <v>36</v>
      </c>
      <c r="C207" s="9" t="s">
        <v>0</v>
      </c>
      <c r="D207" s="9" t="s">
        <v>0</v>
      </c>
      <c r="E207" s="9" t="s">
        <v>0</v>
      </c>
      <c r="F207" s="9" t="s">
        <v>0</v>
      </c>
      <c r="G207" s="9" t="s">
        <v>0</v>
      </c>
      <c r="H207" s="9" t="s">
        <v>0</v>
      </c>
      <c r="I207" s="9" t="s">
        <v>0</v>
      </c>
    </row>
    <row r="208" spans="1:12" ht="20.25" x14ac:dyDescent="0.2">
      <c r="A208" s="10" t="s">
        <v>0</v>
      </c>
      <c r="B208" s="9" t="s">
        <v>0</v>
      </c>
      <c r="C208" s="10" t="s">
        <v>90</v>
      </c>
      <c r="D208" s="13" t="s">
        <v>180</v>
      </c>
      <c r="E208" s="14" t="s">
        <v>0</v>
      </c>
      <c r="F208" s="13" t="s">
        <v>2</v>
      </c>
      <c r="G208" s="9" t="s">
        <v>0</v>
      </c>
      <c r="H208" s="10">
        <v>1</v>
      </c>
      <c r="I208" s="11">
        <v>1</v>
      </c>
      <c r="J208" s="3"/>
      <c r="K208" s="4"/>
      <c r="L208" s="5"/>
    </row>
    <row r="209" spans="1:9" ht="38.25" x14ac:dyDescent="0.2">
      <c r="A209" s="10" t="s">
        <v>0</v>
      </c>
      <c r="B209" s="9" t="s">
        <v>0</v>
      </c>
      <c r="C209" s="10" t="s">
        <v>90</v>
      </c>
      <c r="D209" s="13" t="s">
        <v>92</v>
      </c>
      <c r="E209" s="14" t="s">
        <v>0</v>
      </c>
      <c r="F209" s="13" t="s">
        <v>64</v>
      </c>
      <c r="G209" s="9" t="s">
        <v>0</v>
      </c>
      <c r="H209" s="10">
        <v>5</v>
      </c>
      <c r="I209" s="11">
        <v>0.9</v>
      </c>
    </row>
    <row r="210" spans="1:9" ht="38.25" x14ac:dyDescent="0.2">
      <c r="A210" s="10" t="s">
        <v>0</v>
      </c>
      <c r="B210" s="9" t="s">
        <v>0</v>
      </c>
      <c r="C210" s="10" t="s">
        <v>90</v>
      </c>
      <c r="D210" s="13" t="s">
        <v>93</v>
      </c>
      <c r="E210" s="14" t="s">
        <v>0</v>
      </c>
      <c r="F210" s="13" t="s">
        <v>64</v>
      </c>
      <c r="G210" s="9" t="s">
        <v>0</v>
      </c>
      <c r="H210" s="10">
        <v>5</v>
      </c>
      <c r="I210" s="11">
        <v>0.9</v>
      </c>
    </row>
    <row r="211" spans="1:9" ht="63.75" x14ac:dyDescent="0.2">
      <c r="A211" s="10" t="s">
        <v>0</v>
      </c>
      <c r="B211" s="9" t="s">
        <v>0</v>
      </c>
      <c r="C211" s="10" t="s">
        <v>90</v>
      </c>
      <c r="D211" s="13" t="s">
        <v>94</v>
      </c>
      <c r="E211" s="14" t="s">
        <v>0</v>
      </c>
      <c r="F211" s="13" t="s">
        <v>65</v>
      </c>
      <c r="G211" s="9" t="s">
        <v>0</v>
      </c>
      <c r="H211" s="10">
        <v>5</v>
      </c>
      <c r="I211" s="11">
        <v>0.7</v>
      </c>
    </row>
    <row r="212" spans="1:9" ht="38.25" x14ac:dyDescent="0.2">
      <c r="A212" s="10" t="s">
        <v>0</v>
      </c>
      <c r="B212" s="9" t="s">
        <v>0</v>
      </c>
      <c r="C212" s="10" t="s">
        <v>90</v>
      </c>
      <c r="D212" s="13" t="s">
        <v>95</v>
      </c>
      <c r="E212" s="14" t="s">
        <v>0</v>
      </c>
      <c r="F212" s="13" t="s">
        <v>197</v>
      </c>
      <c r="G212" s="9" t="s">
        <v>0</v>
      </c>
      <c r="H212" s="10">
        <v>1</v>
      </c>
      <c r="I212" s="11">
        <v>0.5</v>
      </c>
    </row>
    <row r="213" spans="1:9" ht="38.25" x14ac:dyDescent="0.2">
      <c r="A213" s="10" t="s">
        <v>0</v>
      </c>
      <c r="B213" s="9" t="s">
        <v>0</v>
      </c>
      <c r="C213" s="10" t="s">
        <v>90</v>
      </c>
      <c r="D213" s="13" t="s">
        <v>96</v>
      </c>
      <c r="E213" s="14" t="s">
        <v>0</v>
      </c>
      <c r="F213" s="13" t="s">
        <v>197</v>
      </c>
      <c r="G213" s="9" t="s">
        <v>0</v>
      </c>
      <c r="H213" s="10">
        <v>2</v>
      </c>
      <c r="I213" s="11">
        <v>0.5</v>
      </c>
    </row>
    <row r="214" spans="1:9" ht="25.5" x14ac:dyDescent="0.2">
      <c r="A214" s="10" t="s">
        <v>0</v>
      </c>
      <c r="B214" s="9" t="s">
        <v>0</v>
      </c>
      <c r="C214" s="10" t="s">
        <v>90</v>
      </c>
      <c r="D214" s="13" t="s">
        <v>97</v>
      </c>
      <c r="E214" s="14" t="s">
        <v>0</v>
      </c>
      <c r="F214" s="13" t="s">
        <v>66</v>
      </c>
      <c r="G214" s="9" t="s">
        <v>0</v>
      </c>
      <c r="H214" s="10">
        <v>2</v>
      </c>
      <c r="I214" s="11">
        <v>0.5</v>
      </c>
    </row>
    <row r="215" spans="1:9" ht="38.25" x14ac:dyDescent="0.2">
      <c r="A215" s="10" t="s">
        <v>0</v>
      </c>
      <c r="B215" s="9" t="s">
        <v>0</v>
      </c>
      <c r="C215" s="10" t="s">
        <v>90</v>
      </c>
      <c r="D215" s="13" t="s">
        <v>98</v>
      </c>
      <c r="E215" s="14" t="s">
        <v>0</v>
      </c>
      <c r="F215" s="13" t="s">
        <v>67</v>
      </c>
      <c r="G215" s="9" t="s">
        <v>0</v>
      </c>
      <c r="H215" s="10">
        <v>6</v>
      </c>
      <c r="I215" s="11">
        <v>0.4</v>
      </c>
    </row>
    <row r="216" spans="1:9" ht="38.25" x14ac:dyDescent="0.2">
      <c r="A216" s="10" t="s">
        <v>0</v>
      </c>
      <c r="B216" s="9" t="s">
        <v>0</v>
      </c>
      <c r="C216" s="10" t="s">
        <v>90</v>
      </c>
      <c r="D216" s="13" t="s">
        <v>99</v>
      </c>
      <c r="E216" s="14" t="s">
        <v>0</v>
      </c>
      <c r="F216" s="13" t="s">
        <v>67</v>
      </c>
      <c r="G216" s="9" t="s">
        <v>0</v>
      </c>
      <c r="H216" s="10">
        <v>6</v>
      </c>
      <c r="I216" s="11">
        <v>0.4</v>
      </c>
    </row>
    <row r="217" spans="1:9" ht="51" x14ac:dyDescent="0.2">
      <c r="A217" s="10" t="s">
        <v>0</v>
      </c>
      <c r="B217" s="9" t="s">
        <v>0</v>
      </c>
      <c r="C217" s="10" t="s">
        <v>90</v>
      </c>
      <c r="D217" s="13" t="s">
        <v>100</v>
      </c>
      <c r="E217" s="14" t="s">
        <v>0</v>
      </c>
      <c r="F217" s="13" t="s">
        <v>67</v>
      </c>
      <c r="G217" s="9" t="s">
        <v>0</v>
      </c>
      <c r="H217" s="10">
        <v>6</v>
      </c>
      <c r="I217" s="11">
        <v>0.4</v>
      </c>
    </row>
    <row r="218" spans="1:9" ht="51" x14ac:dyDescent="0.2">
      <c r="A218" s="10" t="s">
        <v>0</v>
      </c>
      <c r="B218" s="9" t="s">
        <v>0</v>
      </c>
      <c r="C218" s="10" t="s">
        <v>90</v>
      </c>
      <c r="D218" s="13" t="s">
        <v>101</v>
      </c>
      <c r="E218" s="14" t="s">
        <v>0</v>
      </c>
      <c r="F218" s="13" t="s">
        <v>1</v>
      </c>
      <c r="G218" s="9" t="s">
        <v>0</v>
      </c>
      <c r="H218" s="10">
        <v>6</v>
      </c>
      <c r="I218" s="11">
        <v>0.3</v>
      </c>
    </row>
    <row r="219" spans="1:9" x14ac:dyDescent="0.2">
      <c r="A219" s="10" t="s">
        <v>0</v>
      </c>
      <c r="B219" s="9" t="s">
        <v>0</v>
      </c>
      <c r="C219" s="10" t="s">
        <v>90</v>
      </c>
      <c r="D219" s="13" t="s">
        <v>102</v>
      </c>
      <c r="E219" s="14" t="s">
        <v>0</v>
      </c>
      <c r="F219" s="13" t="s">
        <v>68</v>
      </c>
      <c r="G219" s="9" t="s">
        <v>0</v>
      </c>
      <c r="H219" s="10">
        <v>3</v>
      </c>
      <c r="I219" s="11">
        <v>0.5</v>
      </c>
    </row>
    <row r="220" spans="1:9" x14ac:dyDescent="0.2">
      <c r="A220" s="10" t="s">
        <v>0</v>
      </c>
      <c r="B220" s="9" t="s">
        <v>0</v>
      </c>
      <c r="C220" s="10" t="s">
        <v>90</v>
      </c>
      <c r="D220" s="13" t="s">
        <v>103</v>
      </c>
      <c r="E220" s="14" t="s">
        <v>0</v>
      </c>
      <c r="F220" s="13" t="s">
        <v>68</v>
      </c>
      <c r="G220" s="9" t="s">
        <v>0</v>
      </c>
      <c r="H220" s="10">
        <v>3</v>
      </c>
      <c r="I220" s="11">
        <v>0.5</v>
      </c>
    </row>
    <row r="221" spans="1:9" ht="25.5" x14ac:dyDescent="0.2">
      <c r="A221" s="10" t="s">
        <v>0</v>
      </c>
      <c r="B221" s="9" t="s">
        <v>0</v>
      </c>
      <c r="C221" s="10" t="s">
        <v>90</v>
      </c>
      <c r="D221" s="13" t="s">
        <v>104</v>
      </c>
      <c r="E221" s="14" t="s">
        <v>0</v>
      </c>
      <c r="F221" s="13" t="s">
        <v>68</v>
      </c>
      <c r="G221" s="9" t="s">
        <v>0</v>
      </c>
      <c r="H221" s="10">
        <v>3</v>
      </c>
      <c r="I221" s="11">
        <v>0.5</v>
      </c>
    </row>
    <row r="222" spans="1:9" ht="25.5" x14ac:dyDescent="0.2">
      <c r="A222" s="10" t="s">
        <v>0</v>
      </c>
      <c r="B222" s="9" t="s">
        <v>0</v>
      </c>
      <c r="C222" s="10" t="s">
        <v>91</v>
      </c>
      <c r="D222" s="13" t="s">
        <v>169</v>
      </c>
      <c r="E222" s="14" t="s">
        <v>0</v>
      </c>
      <c r="F222" s="13" t="s">
        <v>0</v>
      </c>
      <c r="G222" s="9" t="s">
        <v>0</v>
      </c>
      <c r="H222" s="10">
        <v>3</v>
      </c>
      <c r="I222" s="11">
        <v>1</v>
      </c>
    </row>
    <row r="223" spans="1:9" ht="25.5" x14ac:dyDescent="0.2">
      <c r="A223" s="10" t="s">
        <v>0</v>
      </c>
      <c r="B223" s="9" t="s">
        <v>0</v>
      </c>
      <c r="C223" s="10" t="s">
        <v>0</v>
      </c>
      <c r="D223" s="13" t="s">
        <v>0</v>
      </c>
      <c r="E223" s="14">
        <v>0</v>
      </c>
      <c r="F223" s="46" t="s">
        <v>124</v>
      </c>
      <c r="G223" s="9" t="s">
        <v>0</v>
      </c>
      <c r="H223" s="10"/>
      <c r="I223" s="11"/>
    </row>
    <row r="224" spans="1:9" ht="25.5" x14ac:dyDescent="0.2">
      <c r="A224" s="10" t="s">
        <v>0</v>
      </c>
      <c r="B224" s="9" t="s">
        <v>0</v>
      </c>
      <c r="C224" s="10" t="s">
        <v>0</v>
      </c>
      <c r="D224" s="13" t="s">
        <v>0</v>
      </c>
      <c r="E224" s="14">
        <v>1</v>
      </c>
      <c r="F224" s="46" t="s">
        <v>125</v>
      </c>
      <c r="G224" s="9" t="s">
        <v>0</v>
      </c>
      <c r="H224" s="10"/>
      <c r="I224" s="11"/>
    </row>
    <row r="225" spans="1:9" ht="25.5" x14ac:dyDescent="0.2">
      <c r="A225" s="10" t="s">
        <v>0</v>
      </c>
      <c r="B225" s="9" t="s">
        <v>0</v>
      </c>
      <c r="C225" s="10" t="s">
        <v>0</v>
      </c>
      <c r="D225" s="13" t="s">
        <v>0</v>
      </c>
      <c r="E225" s="14">
        <v>2</v>
      </c>
      <c r="F225" s="46" t="s">
        <v>126</v>
      </c>
      <c r="G225" s="9" t="s">
        <v>0</v>
      </c>
      <c r="H225" s="10"/>
      <c r="I225" s="11"/>
    </row>
    <row r="226" spans="1:9" x14ac:dyDescent="0.2">
      <c r="A226" s="10" t="s">
        <v>0</v>
      </c>
      <c r="B226" s="9" t="s">
        <v>0</v>
      </c>
      <c r="C226" s="10" t="s">
        <v>0</v>
      </c>
      <c r="D226" s="13" t="s">
        <v>0</v>
      </c>
      <c r="E226" s="14">
        <v>3</v>
      </c>
      <c r="F226" s="46" t="s">
        <v>127</v>
      </c>
      <c r="G226" s="9" t="s">
        <v>0</v>
      </c>
      <c r="H226" s="10"/>
      <c r="I226" s="11"/>
    </row>
    <row r="227" spans="1:9" x14ac:dyDescent="0.2">
      <c r="A227" s="10" t="s">
        <v>0</v>
      </c>
      <c r="B227" s="9" t="s">
        <v>0</v>
      </c>
      <c r="C227" s="10" t="s">
        <v>91</v>
      </c>
      <c r="D227" s="13" t="s">
        <v>37</v>
      </c>
      <c r="E227" s="14" t="s">
        <v>0</v>
      </c>
      <c r="F227" s="13" t="s">
        <v>0</v>
      </c>
      <c r="G227" s="9" t="s">
        <v>0</v>
      </c>
      <c r="H227" s="10">
        <v>6</v>
      </c>
      <c r="I227" s="11">
        <v>1</v>
      </c>
    </row>
    <row r="228" spans="1:9" x14ac:dyDescent="0.2">
      <c r="A228" s="10" t="s">
        <v>0</v>
      </c>
      <c r="B228" s="9" t="s">
        <v>0</v>
      </c>
      <c r="C228" s="10" t="s">
        <v>0</v>
      </c>
      <c r="D228" s="13" t="s">
        <v>0</v>
      </c>
      <c r="E228" s="14">
        <v>0</v>
      </c>
      <c r="F228" s="13" t="s">
        <v>38</v>
      </c>
      <c r="G228" s="9" t="s">
        <v>0</v>
      </c>
      <c r="H228" s="10"/>
      <c r="I228" s="11"/>
    </row>
    <row r="229" spans="1:9" ht="63.75" x14ac:dyDescent="0.2">
      <c r="A229" s="10" t="s">
        <v>0</v>
      </c>
      <c r="B229" s="9" t="s">
        <v>0</v>
      </c>
      <c r="C229" s="10" t="s">
        <v>0</v>
      </c>
      <c r="D229" s="13" t="s">
        <v>0</v>
      </c>
      <c r="E229" s="14">
        <v>1</v>
      </c>
      <c r="F229" s="13" t="s">
        <v>39</v>
      </c>
      <c r="G229" s="9" t="s">
        <v>0</v>
      </c>
      <c r="H229" s="10"/>
      <c r="I229" s="11"/>
    </row>
    <row r="230" spans="1:9" ht="51" x14ac:dyDescent="0.2">
      <c r="A230" s="10" t="s">
        <v>0</v>
      </c>
      <c r="B230" s="9" t="s">
        <v>0</v>
      </c>
      <c r="C230" s="10" t="s">
        <v>0</v>
      </c>
      <c r="D230" s="13" t="s">
        <v>0</v>
      </c>
      <c r="E230" s="14">
        <v>2</v>
      </c>
      <c r="F230" s="13" t="s">
        <v>40</v>
      </c>
      <c r="G230" s="9" t="s">
        <v>0</v>
      </c>
      <c r="H230" s="10"/>
      <c r="I230" s="11"/>
    </row>
    <row r="231" spans="1:9" ht="76.5" x14ac:dyDescent="0.2">
      <c r="A231" s="10" t="s">
        <v>0</v>
      </c>
      <c r="B231" s="9" t="s">
        <v>0</v>
      </c>
      <c r="C231" s="10" t="s">
        <v>0</v>
      </c>
      <c r="D231" s="13" t="s">
        <v>0</v>
      </c>
      <c r="E231" s="14">
        <v>3</v>
      </c>
      <c r="F231" s="13" t="s">
        <v>41</v>
      </c>
      <c r="G231" s="9" t="s">
        <v>0</v>
      </c>
      <c r="H231" s="10"/>
      <c r="I231" s="11"/>
    </row>
    <row r="232" spans="1:9" ht="51" x14ac:dyDescent="0.2">
      <c r="A232" s="10" t="s">
        <v>0</v>
      </c>
      <c r="B232" s="9" t="s">
        <v>0</v>
      </c>
      <c r="C232" s="10" t="s">
        <v>91</v>
      </c>
      <c r="D232" s="13" t="s">
        <v>105</v>
      </c>
      <c r="E232" s="14" t="s">
        <v>0</v>
      </c>
      <c r="F232" s="13" t="s">
        <v>0</v>
      </c>
      <c r="G232" s="9" t="s">
        <v>0</v>
      </c>
      <c r="H232" s="10">
        <v>6</v>
      </c>
      <c r="I232" s="11">
        <v>1</v>
      </c>
    </row>
    <row r="233" spans="1:9" ht="25.5" x14ac:dyDescent="0.2">
      <c r="A233" s="10" t="s">
        <v>0</v>
      </c>
      <c r="B233" s="9" t="s">
        <v>0</v>
      </c>
      <c r="C233" s="10" t="s">
        <v>0</v>
      </c>
      <c r="D233" s="13" t="s">
        <v>0</v>
      </c>
      <c r="E233" s="14">
        <v>0</v>
      </c>
      <c r="F233" s="46" t="s">
        <v>124</v>
      </c>
      <c r="G233" s="9" t="s">
        <v>0</v>
      </c>
      <c r="H233" s="10"/>
      <c r="I233" s="11"/>
    </row>
    <row r="234" spans="1:9" ht="25.5" x14ac:dyDescent="0.2">
      <c r="A234" s="10" t="s">
        <v>0</v>
      </c>
      <c r="B234" s="9" t="s">
        <v>0</v>
      </c>
      <c r="C234" s="10" t="s">
        <v>0</v>
      </c>
      <c r="D234" s="13" t="s">
        <v>0</v>
      </c>
      <c r="E234" s="14">
        <v>1</v>
      </c>
      <c r="F234" s="46" t="s">
        <v>125</v>
      </c>
      <c r="G234" s="9" t="s">
        <v>0</v>
      </c>
      <c r="H234" s="10"/>
      <c r="I234" s="11"/>
    </row>
    <row r="235" spans="1:9" ht="25.5" x14ac:dyDescent="0.2">
      <c r="A235" s="10" t="s">
        <v>0</v>
      </c>
      <c r="B235" s="9" t="s">
        <v>0</v>
      </c>
      <c r="C235" s="10" t="s">
        <v>0</v>
      </c>
      <c r="D235" s="13" t="s">
        <v>0</v>
      </c>
      <c r="E235" s="14">
        <v>2</v>
      </c>
      <c r="F235" s="46" t="s">
        <v>126</v>
      </c>
      <c r="G235" s="9" t="s">
        <v>0</v>
      </c>
      <c r="H235" s="10"/>
      <c r="I235" s="11"/>
    </row>
    <row r="236" spans="1:9" x14ac:dyDescent="0.2">
      <c r="A236" s="10" t="s">
        <v>0</v>
      </c>
      <c r="B236" s="9" t="s">
        <v>0</v>
      </c>
      <c r="C236" s="10" t="s">
        <v>0</v>
      </c>
      <c r="D236" s="13" t="s">
        <v>0</v>
      </c>
      <c r="E236" s="14">
        <v>3</v>
      </c>
      <c r="F236" s="46" t="s">
        <v>127</v>
      </c>
      <c r="G236" s="9" t="s">
        <v>0</v>
      </c>
      <c r="H236" s="10"/>
      <c r="I236" s="11"/>
    </row>
    <row r="237" spans="1:9" x14ac:dyDescent="0.2">
      <c r="A237" s="10" t="s">
        <v>0</v>
      </c>
      <c r="B237" s="9" t="s">
        <v>0</v>
      </c>
      <c r="C237" s="10" t="s">
        <v>91</v>
      </c>
      <c r="D237" s="13" t="s">
        <v>170</v>
      </c>
      <c r="E237" s="14" t="s">
        <v>0</v>
      </c>
      <c r="F237" s="13" t="s">
        <v>0</v>
      </c>
      <c r="G237" s="9" t="s">
        <v>0</v>
      </c>
      <c r="H237" s="10">
        <v>5</v>
      </c>
      <c r="I237" s="11">
        <v>1</v>
      </c>
    </row>
    <row r="238" spans="1:9" ht="25.5" x14ac:dyDescent="0.2">
      <c r="A238" s="10" t="s">
        <v>0</v>
      </c>
      <c r="B238" s="9" t="s">
        <v>0</v>
      </c>
      <c r="C238" s="10" t="s">
        <v>0</v>
      </c>
      <c r="D238" s="13" t="s">
        <v>0</v>
      </c>
      <c r="E238" s="14">
        <v>0</v>
      </c>
      <c r="F238" s="46" t="s">
        <v>124</v>
      </c>
      <c r="G238" s="9" t="s">
        <v>0</v>
      </c>
      <c r="H238" s="10"/>
      <c r="I238" s="11"/>
    </row>
    <row r="239" spans="1:9" ht="25.5" x14ac:dyDescent="0.2">
      <c r="A239" s="10" t="s">
        <v>0</v>
      </c>
      <c r="B239" s="9" t="s">
        <v>0</v>
      </c>
      <c r="C239" s="10" t="s">
        <v>0</v>
      </c>
      <c r="D239" s="13" t="s">
        <v>0</v>
      </c>
      <c r="E239" s="14">
        <v>1</v>
      </c>
      <c r="F239" s="46" t="s">
        <v>125</v>
      </c>
      <c r="G239" s="9" t="s">
        <v>0</v>
      </c>
      <c r="H239" s="10"/>
      <c r="I239" s="11"/>
    </row>
    <row r="240" spans="1:9" ht="25.5" x14ac:dyDescent="0.2">
      <c r="A240" s="10" t="s">
        <v>0</v>
      </c>
      <c r="B240" s="9" t="s">
        <v>0</v>
      </c>
      <c r="C240" s="10" t="s">
        <v>0</v>
      </c>
      <c r="D240" s="13" t="s">
        <v>0</v>
      </c>
      <c r="E240" s="14">
        <v>2</v>
      </c>
      <c r="F240" s="46" t="s">
        <v>126</v>
      </c>
      <c r="G240" s="9" t="s">
        <v>0</v>
      </c>
      <c r="H240" s="10"/>
      <c r="I240" s="11"/>
    </row>
    <row r="241" spans="1:9" x14ac:dyDescent="0.2">
      <c r="A241" s="10" t="s">
        <v>0</v>
      </c>
      <c r="B241" s="9" t="s">
        <v>0</v>
      </c>
      <c r="C241" s="10" t="s">
        <v>0</v>
      </c>
      <c r="D241" s="13" t="s">
        <v>0</v>
      </c>
      <c r="E241" s="14">
        <v>3</v>
      </c>
      <c r="F241" s="46" t="s">
        <v>127</v>
      </c>
      <c r="G241" s="9" t="s">
        <v>0</v>
      </c>
      <c r="H241" s="10"/>
      <c r="I241" s="11"/>
    </row>
    <row r="242" spans="1:9" x14ac:dyDescent="0.2">
      <c r="F242" s="13"/>
    </row>
    <row r="243" spans="1:9" ht="18.75" x14ac:dyDescent="0.2">
      <c r="F243" s="38" t="s">
        <v>116</v>
      </c>
      <c r="G243" s="38"/>
      <c r="H243" s="39"/>
      <c r="I243" s="40">
        <f>SUM(I164+I105+I72+I9)</f>
        <v>100</v>
      </c>
    </row>
  </sheetData>
  <phoneticPr fontId="1" type="noConversion"/>
  <pageMargins left="0.39000000000000007" right="0.39000000000000007" top="0.87" bottom="0.59" header="0.2" footer="0.2"/>
  <pageSetup paperSize="9" scale="94" orientation="landscape" r:id="rId1"/>
  <headerFooter>
    <oddHeader>&amp;R&amp;G</oddHeader>
    <oddFooter>&amp;L&amp;8Sheet: &amp;A
File: &amp;F&amp;C&amp;8Version: 
Date: &amp;R&amp;8&amp;P of &amp;N</oddFooter>
  </headerFooter>
  <rowBreaks count="2" manualBreakCount="2">
    <brk id="209" max="8" man="1"/>
    <brk id="224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" sqref="B2"/>
    </sheetView>
  </sheetViews>
  <sheetFormatPr defaultColWidth="8.85546875" defaultRowHeight="12.75" x14ac:dyDescent="0.2"/>
  <cols>
    <col min="2" max="2" width="65" customWidth="1"/>
  </cols>
  <sheetData>
    <row r="1" spans="1:2" ht="15.75" customHeight="1" x14ac:dyDescent="0.2">
      <c r="A1" s="59" t="s">
        <v>117</v>
      </c>
      <c r="B1" s="59"/>
    </row>
    <row r="2" spans="1:2" ht="38.25" thickBot="1" x14ac:dyDescent="0.25">
      <c r="A2" s="41">
        <v>1</v>
      </c>
      <c r="B2" s="42" t="s">
        <v>118</v>
      </c>
    </row>
    <row r="3" spans="1:2" ht="20.25" thickTop="1" thickBot="1" x14ac:dyDescent="0.25">
      <c r="A3" s="41">
        <v>2</v>
      </c>
      <c r="B3" s="42" t="s">
        <v>119</v>
      </c>
    </row>
    <row r="4" spans="1:2" ht="20.25" thickTop="1" thickBot="1" x14ac:dyDescent="0.25">
      <c r="A4" s="41">
        <v>3</v>
      </c>
      <c r="B4" s="42" t="s">
        <v>120</v>
      </c>
    </row>
    <row r="5" spans="1:2" ht="20.25" thickTop="1" thickBot="1" x14ac:dyDescent="0.25">
      <c r="A5" s="41">
        <v>4</v>
      </c>
      <c r="B5" s="43" t="s">
        <v>121</v>
      </c>
    </row>
    <row r="6" spans="1:2" ht="20.25" thickTop="1" thickBot="1" x14ac:dyDescent="0.25">
      <c r="A6" s="41">
        <v>5</v>
      </c>
      <c r="B6" s="42" t="s">
        <v>114</v>
      </c>
    </row>
    <row r="7" spans="1:2" ht="39" thickTop="1" thickBot="1" x14ac:dyDescent="0.25">
      <c r="A7" s="41">
        <v>6</v>
      </c>
      <c r="B7" s="42" t="s">
        <v>122</v>
      </c>
    </row>
    <row r="8" spans="1:2" ht="13.5" thickTop="1" x14ac:dyDescent="0.2"/>
  </sheetData>
  <mergeCells count="1">
    <mergeCell ref="A1:B1"/>
  </mergeCells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 оценки</vt:lpstr>
      <vt:lpstr>Перечень профессиональных задач</vt:lpstr>
      <vt:lpstr>'Критерии оценки'!Область_печати</vt:lpstr>
    </vt:vector>
  </TitlesOfParts>
  <Company>WorldSkills International Secretariat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MasterG</cp:lastModifiedBy>
  <cp:lastPrinted>2010-04-28T04:08:36Z</cp:lastPrinted>
  <dcterms:created xsi:type="dcterms:W3CDTF">2010-04-27T04:25:00Z</dcterms:created>
  <dcterms:modified xsi:type="dcterms:W3CDTF">2024-02-09T10:57:48Z</dcterms:modified>
</cp:coreProperties>
</file>